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defaultThemeVersion="166925"/>
  <mc:AlternateContent xmlns:mc="http://schemas.openxmlformats.org/markup-compatibility/2006">
    <mc:Choice Requires="x15">
      <x15ac:absPath xmlns:x15ac="http://schemas.microsoft.com/office/spreadsheetml/2010/11/ac" url="/Volumes/assemblies/SA/Committees/Appropriations/"/>
    </mc:Choice>
  </mc:AlternateContent>
  <xr:revisionPtr revIDLastSave="0" documentId="8_{39926806-DBDC-FB46-9B17-048BB74D8FA2}" xr6:coauthVersionLast="47" xr6:coauthVersionMax="47" xr10:uidLastSave="{00000000-0000-0000-0000-000000000000}"/>
  <bookViews>
    <workbookView xWindow="4020" yWindow="500" windowWidth="24780" windowHeight="15800" xr2:uid="{7A93070F-6F9A-614D-8714-FF7A99F7FE7C}"/>
  </bookViews>
  <sheets>
    <sheet name="READ ME FIRST" sheetId="18" r:id="rId1"/>
    <sheet name="SAF Application Requirement" sheetId="19" r:id="rId2"/>
    <sheet name="(#1)" sheetId="5" r:id="rId3"/>
    <sheet name="(#2)" sheetId="14" r:id="rId4"/>
    <sheet name="(#3)" sheetId="15" r:id="rId5"/>
    <sheet name="(#4)" sheetId="1" r:id="rId6"/>
    <sheet name="(#5)" sheetId="4" r:id="rId7"/>
    <sheet name="(#6)" sheetId="3" r:id="rId8"/>
    <sheet name="(#7)" sheetId="2" r:id="rId9"/>
    <sheet name="(#8)" sheetId="6" r:id="rId10"/>
    <sheet name="(#9)" sheetId="7" r:id="rId11"/>
    <sheet name="(#10)" sheetId="9" r:id="rId12"/>
    <sheet name="(#11)" sheetId="10" r:id="rId13"/>
    <sheet name="(#12)" sheetId="11" r:id="rId14"/>
    <sheet name="(#13)" sheetId="12" r:id="rId15"/>
    <sheet name="(#14)" sheetId="13"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0" i="5" l="1"/>
  <c r="D108" i="5"/>
  <c r="D107" i="5"/>
  <c r="O148" i="15"/>
  <c r="I148" i="15"/>
  <c r="C148" i="15"/>
  <c r="S96" i="15"/>
  <c r="O96" i="15"/>
  <c r="J96" i="15"/>
  <c r="I96" i="15"/>
  <c r="K95" i="15"/>
  <c r="K94" i="15"/>
  <c r="K93" i="15"/>
  <c r="K92" i="15"/>
  <c r="K91" i="15"/>
  <c r="K90" i="15"/>
  <c r="K89" i="15"/>
  <c r="K88" i="15"/>
  <c r="K87" i="15"/>
  <c r="K86" i="15"/>
  <c r="K85" i="15"/>
  <c r="K84" i="15"/>
  <c r="K83" i="15"/>
  <c r="K82" i="15"/>
  <c r="K81" i="15"/>
  <c r="K80" i="15"/>
  <c r="K79" i="15"/>
  <c r="K78" i="15"/>
  <c r="K77" i="15"/>
  <c r="K76" i="15"/>
  <c r="K75" i="15"/>
  <c r="K74" i="15"/>
  <c r="K73" i="15"/>
  <c r="K72" i="15"/>
  <c r="K71" i="15"/>
  <c r="K70" i="15"/>
  <c r="K69" i="15"/>
  <c r="K68" i="15"/>
  <c r="K67" i="15"/>
  <c r="K66" i="15"/>
  <c r="K65" i="15"/>
  <c r="K64" i="15"/>
  <c r="K63" i="15"/>
  <c r="K62" i="15"/>
  <c r="K61" i="15"/>
  <c r="K60" i="15"/>
  <c r="K59" i="15"/>
  <c r="K58" i="15"/>
  <c r="K57" i="15"/>
  <c r="K56" i="15"/>
  <c r="K55" i="15"/>
  <c r="K54" i="15"/>
  <c r="K53" i="15"/>
  <c r="K52" i="15"/>
  <c r="K51" i="15"/>
  <c r="K50" i="15"/>
  <c r="K49" i="15"/>
  <c r="K48" i="15"/>
  <c r="K47" i="15"/>
  <c r="K46" i="15"/>
  <c r="K45" i="15"/>
  <c r="K44" i="15"/>
  <c r="K43" i="15"/>
  <c r="K42" i="15"/>
  <c r="K41" i="15"/>
  <c r="K40" i="15"/>
  <c r="K39" i="15"/>
  <c r="K38" i="15"/>
  <c r="K37" i="15"/>
  <c r="K36" i="15"/>
  <c r="K35" i="15"/>
  <c r="K34" i="15"/>
  <c r="K33" i="15"/>
  <c r="K32" i="15"/>
  <c r="K31" i="15"/>
  <c r="K30" i="15"/>
  <c r="K29" i="15"/>
  <c r="K28" i="15"/>
  <c r="K27" i="15"/>
  <c r="K26" i="15"/>
  <c r="K25" i="15"/>
  <c r="K24" i="15"/>
  <c r="K23" i="15"/>
  <c r="K22" i="15"/>
  <c r="K21" i="15"/>
  <c r="K20" i="15"/>
  <c r="K19" i="15"/>
  <c r="K18" i="15"/>
  <c r="K17" i="15"/>
  <c r="K16" i="15"/>
  <c r="D96" i="15"/>
  <c r="C96" i="15"/>
  <c r="E95" i="15"/>
  <c r="E94" i="15"/>
  <c r="E93" i="15"/>
  <c r="E92" i="15"/>
  <c r="E91" i="15"/>
  <c r="E90" i="15"/>
  <c r="E89" i="15"/>
  <c r="E88" i="15"/>
  <c r="E87" i="15"/>
  <c r="E86" i="15"/>
  <c r="E85" i="15"/>
  <c r="E84" i="15"/>
  <c r="E83" i="15"/>
  <c r="E82" i="15"/>
  <c r="E81" i="15"/>
  <c r="E80" i="15"/>
  <c r="E79" i="15"/>
  <c r="E78" i="15"/>
  <c r="E77" i="15"/>
  <c r="E76" i="15"/>
  <c r="E75" i="15"/>
  <c r="E74" i="15"/>
  <c r="E73" i="15"/>
  <c r="E72" i="15"/>
  <c r="E71" i="15"/>
  <c r="E70" i="15"/>
  <c r="E69" i="15"/>
  <c r="E68" i="15"/>
  <c r="E67" i="15"/>
  <c r="E66" i="15"/>
  <c r="E65" i="15"/>
  <c r="E64" i="15"/>
  <c r="E63" i="15"/>
  <c r="E62" i="15"/>
  <c r="E61" i="15"/>
  <c r="E60" i="15"/>
  <c r="E59" i="15"/>
  <c r="E58" i="15"/>
  <c r="E57" i="15"/>
  <c r="E56" i="15"/>
  <c r="E55" i="15"/>
  <c r="E54" i="15"/>
  <c r="E53" i="15"/>
  <c r="E52" i="15"/>
  <c r="E51" i="15"/>
  <c r="E50" i="15"/>
  <c r="E49" i="15"/>
  <c r="E48" i="15"/>
  <c r="E47" i="15"/>
  <c r="E46" i="15"/>
  <c r="E45" i="15"/>
  <c r="E44" i="15"/>
  <c r="E43" i="15"/>
  <c r="E42" i="15"/>
  <c r="E41" i="15"/>
  <c r="E40" i="15"/>
  <c r="E39" i="15"/>
  <c r="E38" i="15"/>
  <c r="E37" i="15"/>
  <c r="E36" i="15"/>
  <c r="E35" i="15"/>
  <c r="E34" i="15"/>
  <c r="E33" i="15"/>
  <c r="E32" i="15"/>
  <c r="E31" i="15"/>
  <c r="E30" i="15"/>
  <c r="E29" i="15"/>
  <c r="E28" i="15"/>
  <c r="E27" i="15"/>
  <c r="E26" i="15"/>
  <c r="E25" i="15"/>
  <c r="E24" i="15"/>
  <c r="E23" i="15"/>
  <c r="E22" i="15"/>
  <c r="E21" i="15"/>
  <c r="E20" i="15"/>
  <c r="E19" i="15"/>
  <c r="E18" i="15"/>
  <c r="E17" i="15"/>
  <c r="E16" i="15"/>
  <c r="G106" i="5"/>
  <c r="G88" i="5"/>
  <c r="G81" i="5"/>
  <c r="G62" i="5"/>
  <c r="G52" i="5"/>
  <c r="G41" i="5"/>
  <c r="G31" i="5"/>
  <c r="H107" i="5" s="1"/>
  <c r="H108" i="5" s="1"/>
  <c r="G19" i="5"/>
  <c r="H20" i="5" s="1"/>
  <c r="H109" i="5" s="1"/>
  <c r="D109" i="5"/>
  <c r="C106" i="5"/>
  <c r="C88" i="5"/>
  <c r="C19" i="5"/>
  <c r="C81" i="5"/>
  <c r="C62" i="5"/>
  <c r="C52" i="5"/>
  <c r="C41" i="5"/>
  <c r="C31" i="5"/>
  <c r="A28" i="13"/>
  <c r="D28" i="13"/>
  <c r="A22" i="13"/>
  <c r="D22" i="13" s="1"/>
  <c r="D16" i="13"/>
  <c r="A16" i="13"/>
  <c r="D11" i="13"/>
  <c r="B15" i="12"/>
  <c r="B14" i="12"/>
  <c r="B13" i="12"/>
  <c r="B12" i="12"/>
  <c r="B11" i="12"/>
  <c r="C11" i="12" s="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501" i="11"/>
  <c r="E502" i="11"/>
  <c r="E503" i="11"/>
  <c r="E504" i="11"/>
  <c r="E505" i="11"/>
  <c r="E506" i="11"/>
  <c r="E507" i="11"/>
  <c r="E508" i="11"/>
  <c r="E509" i="11"/>
  <c r="E510" i="11"/>
  <c r="E511" i="11"/>
  <c r="E512" i="11"/>
  <c r="E513" i="11"/>
  <c r="E514" i="11"/>
  <c r="E515" i="11"/>
  <c r="E516" i="11"/>
  <c r="E517" i="11"/>
  <c r="E518" i="11"/>
  <c r="E519" i="11"/>
  <c r="E520" i="11"/>
  <c r="E521" i="11"/>
  <c r="E522" i="11"/>
  <c r="E523" i="11"/>
  <c r="E524" i="11"/>
  <c r="E525" i="11"/>
  <c r="E526" i="11"/>
  <c r="E527" i="11"/>
  <c r="E528" i="11"/>
  <c r="E529" i="11"/>
  <c r="E530" i="11"/>
  <c r="E531" i="11"/>
  <c r="E532" i="11"/>
  <c r="E533" i="11"/>
  <c r="E534" i="11"/>
  <c r="E535" i="11"/>
  <c r="E536" i="11"/>
  <c r="E537" i="11"/>
  <c r="E538" i="11"/>
  <c r="E539" i="11"/>
  <c r="E540" i="11"/>
  <c r="E541" i="11"/>
  <c r="E542" i="11"/>
  <c r="E543" i="11"/>
  <c r="E544" i="11"/>
  <c r="E545" i="11"/>
  <c r="E546" i="11"/>
  <c r="E547" i="11"/>
  <c r="E548" i="11"/>
  <c r="E549" i="11"/>
  <c r="E550" i="11"/>
  <c r="E551" i="11"/>
  <c r="E552" i="11"/>
  <c r="E553" i="11"/>
  <c r="E554" i="11"/>
  <c r="E555" i="11"/>
  <c r="E556" i="11"/>
  <c r="E557" i="11"/>
  <c r="E558" i="11"/>
  <c r="E559" i="11"/>
  <c r="E560" i="11"/>
  <c r="E561" i="11"/>
  <c r="E562" i="11"/>
  <c r="E563" i="11"/>
  <c r="E564" i="11"/>
  <c r="E565" i="11"/>
  <c r="E566" i="11"/>
  <c r="E567" i="11"/>
  <c r="E568" i="11"/>
  <c r="E569" i="11"/>
  <c r="E570" i="11"/>
  <c r="E571" i="11"/>
  <c r="E572" i="11"/>
  <c r="E573" i="11"/>
  <c r="E574" i="11"/>
  <c r="E575" i="11"/>
  <c r="E576" i="11"/>
  <c r="E577" i="11"/>
  <c r="E578" i="11"/>
  <c r="E579" i="11"/>
  <c r="E580" i="11"/>
  <c r="E581" i="11"/>
  <c r="E582" i="11"/>
  <c r="E583" i="11"/>
  <c r="E584" i="11"/>
  <c r="E585" i="11"/>
  <c r="E586" i="11"/>
  <c r="E587" i="11"/>
  <c r="E588" i="11"/>
  <c r="E589" i="11"/>
  <c r="E590" i="11"/>
  <c r="E591" i="11"/>
  <c r="E592" i="11"/>
  <c r="E593" i="11"/>
  <c r="E594" i="11"/>
  <c r="E595" i="11"/>
  <c r="E596" i="11"/>
  <c r="E597" i="11"/>
  <c r="E598" i="11"/>
  <c r="E599" i="11"/>
  <c r="E600" i="11"/>
  <c r="E601" i="11"/>
  <c r="E602" i="11"/>
  <c r="E603" i="11"/>
  <c r="E604" i="11"/>
  <c r="E605" i="11"/>
  <c r="E606" i="11"/>
  <c r="E607" i="11"/>
  <c r="E608" i="11"/>
  <c r="E609" i="11"/>
  <c r="E610" i="11"/>
  <c r="E611" i="11"/>
  <c r="E612" i="11"/>
  <c r="E613" i="11"/>
  <c r="E614" i="11"/>
  <c r="E615" i="11"/>
  <c r="E616" i="11"/>
  <c r="E617" i="11"/>
  <c r="E618" i="11"/>
  <c r="E619" i="11"/>
  <c r="E620" i="11"/>
  <c r="E621" i="11"/>
  <c r="E622" i="11"/>
  <c r="E623" i="11"/>
  <c r="E624" i="11"/>
  <c r="E625" i="11"/>
  <c r="E626" i="11"/>
  <c r="E627" i="11"/>
  <c r="E628" i="11"/>
  <c r="E629" i="11"/>
  <c r="E630" i="11"/>
  <c r="E631" i="11"/>
  <c r="E632" i="11"/>
  <c r="E633" i="11"/>
  <c r="E634" i="11"/>
  <c r="E635" i="11"/>
  <c r="E636" i="11"/>
  <c r="E637" i="11"/>
  <c r="E638" i="11"/>
  <c r="E639" i="11"/>
  <c r="E640" i="11"/>
  <c r="E641" i="11"/>
  <c r="E642" i="11"/>
  <c r="E643" i="11"/>
  <c r="E644" i="11"/>
  <c r="E645" i="11"/>
  <c r="E646" i="11"/>
  <c r="E647" i="11"/>
  <c r="E648" i="11"/>
  <c r="E649" i="11"/>
  <c r="E650" i="11"/>
  <c r="E651" i="11"/>
  <c r="E652" i="11"/>
  <c r="E653" i="11"/>
  <c r="E654" i="11"/>
  <c r="E655" i="11"/>
  <c r="E656" i="11"/>
  <c r="E657" i="11"/>
  <c r="E658" i="11"/>
  <c r="E659" i="11"/>
  <c r="E660" i="11"/>
  <c r="E661" i="11"/>
  <c r="E662" i="11"/>
  <c r="E663" i="11"/>
  <c r="E664" i="11"/>
  <c r="E665" i="11"/>
  <c r="E666" i="11"/>
  <c r="E667" i="11"/>
  <c r="E668" i="11"/>
  <c r="E669" i="11"/>
  <c r="E670" i="11"/>
  <c r="E671" i="11"/>
  <c r="E672" i="11"/>
  <c r="E673" i="11"/>
  <c r="E674" i="11"/>
  <c r="E675" i="11"/>
  <c r="E676" i="11"/>
  <c r="E677" i="11"/>
  <c r="E678" i="11"/>
  <c r="E679" i="11"/>
  <c r="E680" i="11"/>
  <c r="E681" i="11"/>
  <c r="E682" i="11"/>
  <c r="E683" i="11"/>
  <c r="E684" i="11"/>
  <c r="E685" i="11"/>
  <c r="E686" i="11"/>
  <c r="E687" i="11"/>
  <c r="E688" i="11"/>
  <c r="E689" i="11"/>
  <c r="E690" i="11"/>
  <c r="E691" i="11"/>
  <c r="E692" i="11"/>
  <c r="E693" i="11"/>
  <c r="E694" i="11"/>
  <c r="E695" i="11"/>
  <c r="E696" i="11"/>
  <c r="E697" i="11"/>
  <c r="E698" i="11"/>
  <c r="E699" i="11"/>
  <c r="E700" i="11"/>
  <c r="E701" i="11"/>
  <c r="E17" i="11"/>
  <c r="B12" i="11"/>
  <c r="B11" i="11"/>
  <c r="B10" i="11"/>
  <c r="C116" i="10"/>
  <c r="C105" i="10"/>
  <c r="C101" i="10"/>
  <c r="C96" i="10"/>
  <c r="C87" i="10"/>
  <c r="C77" i="10"/>
  <c r="C67" i="10"/>
  <c r="C56" i="10"/>
  <c r="C46" i="10"/>
  <c r="C34" i="10"/>
  <c r="C27" i="10"/>
  <c r="D35" i="10" s="1"/>
  <c r="C115" i="9"/>
  <c r="C104" i="9"/>
  <c r="C100" i="9"/>
  <c r="C95" i="9"/>
  <c r="C86" i="9"/>
  <c r="C76" i="9"/>
  <c r="C66" i="9"/>
  <c r="C55" i="9"/>
  <c r="C45" i="9"/>
  <c r="C33" i="9"/>
  <c r="C26" i="9"/>
  <c r="D34" i="9" s="1"/>
  <c r="C115" i="7"/>
  <c r="C104" i="7"/>
  <c r="C100" i="7"/>
  <c r="C95" i="7"/>
  <c r="C86" i="7"/>
  <c r="C76" i="7"/>
  <c r="C66" i="7"/>
  <c r="C55" i="7"/>
  <c r="C45" i="7"/>
  <c r="D116" i="7" s="1"/>
  <c r="D117" i="7" s="1"/>
  <c r="D118" i="7" s="1"/>
  <c r="C33" i="7"/>
  <c r="C26" i="7"/>
  <c r="D34" i="7" s="1"/>
  <c r="C115" i="6"/>
  <c r="C104" i="6"/>
  <c r="C100" i="6"/>
  <c r="C95" i="6"/>
  <c r="C76" i="6"/>
  <c r="C66" i="6"/>
  <c r="C55" i="6"/>
  <c r="C45" i="6"/>
  <c r="D117" i="10" l="1"/>
  <c r="D118" i="10" s="1"/>
  <c r="D119" i="10" s="1"/>
  <c r="D116" i="6"/>
  <c r="D117" i="6" s="1"/>
  <c r="C12" i="12"/>
  <c r="C14" i="12"/>
  <c r="C15" i="12"/>
  <c r="C13" i="12"/>
  <c r="B13" i="11"/>
  <c r="D116" i="9"/>
  <c r="D117" i="9" s="1"/>
  <c r="D118" i="9" s="1"/>
  <c r="C33" i="6"/>
  <c r="C26" i="6"/>
  <c r="Q108" i="4"/>
  <c r="P108" i="4"/>
  <c r="N108" i="4"/>
  <c r="M108" i="4"/>
  <c r="G108" i="4"/>
  <c r="F108" i="4"/>
  <c r="D108" i="4"/>
  <c r="C108" i="4"/>
  <c r="S107" i="4"/>
  <c r="R107" i="4"/>
  <c r="O107" i="4"/>
  <c r="I107" i="4"/>
  <c r="H107" i="4"/>
  <c r="E107" i="4"/>
  <c r="S106" i="4"/>
  <c r="R106" i="4"/>
  <c r="O106" i="4"/>
  <c r="I106" i="4"/>
  <c r="H106" i="4"/>
  <c r="E106" i="4"/>
  <c r="S105" i="4"/>
  <c r="R105" i="4"/>
  <c r="O105" i="4"/>
  <c r="I105" i="4"/>
  <c r="H105" i="4"/>
  <c r="E105" i="4"/>
  <c r="S104" i="4"/>
  <c r="R104" i="4"/>
  <c r="O104" i="4"/>
  <c r="I104" i="4"/>
  <c r="H104" i="4"/>
  <c r="E104" i="4"/>
  <c r="S103" i="4"/>
  <c r="R103" i="4"/>
  <c r="O103" i="4"/>
  <c r="I103" i="4"/>
  <c r="H103" i="4"/>
  <c r="E103" i="4"/>
  <c r="S102" i="4"/>
  <c r="R102" i="4"/>
  <c r="O102" i="4"/>
  <c r="I102" i="4"/>
  <c r="H102" i="4"/>
  <c r="E102" i="4"/>
  <c r="S101" i="4"/>
  <c r="R101" i="4"/>
  <c r="O101" i="4"/>
  <c r="I101" i="4"/>
  <c r="H101" i="4"/>
  <c r="E101" i="4"/>
  <c r="S100" i="4"/>
  <c r="R100" i="4"/>
  <c r="O100" i="4"/>
  <c r="I100" i="4"/>
  <c r="H100" i="4"/>
  <c r="E100" i="4"/>
  <c r="S99" i="4"/>
  <c r="R99" i="4"/>
  <c r="O99" i="4"/>
  <c r="I99" i="4"/>
  <c r="H99" i="4"/>
  <c r="E99" i="4"/>
  <c r="S98" i="4"/>
  <c r="R98" i="4"/>
  <c r="O98" i="4"/>
  <c r="I98" i="4"/>
  <c r="H98" i="4"/>
  <c r="E98" i="4"/>
  <c r="S97" i="4"/>
  <c r="R97" i="4"/>
  <c r="O97" i="4"/>
  <c r="I97" i="4"/>
  <c r="H97" i="4"/>
  <c r="E97" i="4"/>
  <c r="S96" i="4"/>
  <c r="R96" i="4"/>
  <c r="O96" i="4"/>
  <c r="I96" i="4"/>
  <c r="H96" i="4"/>
  <c r="E96" i="4"/>
  <c r="S95" i="4"/>
  <c r="R95" i="4"/>
  <c r="O95" i="4"/>
  <c r="I95" i="4"/>
  <c r="H95" i="4"/>
  <c r="E95" i="4"/>
  <c r="S94" i="4"/>
  <c r="R94" i="4"/>
  <c r="O94" i="4"/>
  <c r="I94" i="4"/>
  <c r="H94" i="4"/>
  <c r="E94" i="4"/>
  <c r="S93" i="4"/>
  <c r="R93" i="4"/>
  <c r="O93" i="4"/>
  <c r="I93" i="4"/>
  <c r="H93" i="4"/>
  <c r="E93" i="4"/>
  <c r="S92" i="4"/>
  <c r="R92" i="4"/>
  <c r="O92" i="4"/>
  <c r="I92" i="4"/>
  <c r="H92" i="4"/>
  <c r="E92" i="4"/>
  <c r="S91" i="4"/>
  <c r="R91" i="4"/>
  <c r="O91" i="4"/>
  <c r="I91" i="4"/>
  <c r="H91" i="4"/>
  <c r="E91" i="4"/>
  <c r="S90" i="4"/>
  <c r="R90" i="4"/>
  <c r="O90" i="4"/>
  <c r="I90" i="4"/>
  <c r="H90" i="4"/>
  <c r="E90" i="4"/>
  <c r="S89" i="4"/>
  <c r="R89" i="4"/>
  <c r="O89" i="4"/>
  <c r="I89" i="4"/>
  <c r="H89" i="4"/>
  <c r="E89" i="4"/>
  <c r="S88" i="4"/>
  <c r="R88" i="4"/>
  <c r="O88" i="4"/>
  <c r="I88" i="4"/>
  <c r="H88" i="4"/>
  <c r="E88" i="4"/>
  <c r="S87" i="4"/>
  <c r="R87" i="4"/>
  <c r="O87" i="4"/>
  <c r="I87" i="4"/>
  <c r="H87" i="4"/>
  <c r="E87" i="4"/>
  <c r="S86" i="4"/>
  <c r="R86" i="4"/>
  <c r="O86" i="4"/>
  <c r="I86" i="4"/>
  <c r="H86" i="4"/>
  <c r="E86" i="4"/>
  <c r="S85" i="4"/>
  <c r="R85" i="4"/>
  <c r="O85" i="4"/>
  <c r="I85" i="4"/>
  <c r="H85" i="4"/>
  <c r="E85" i="4"/>
  <c r="S84" i="4"/>
  <c r="R84" i="4"/>
  <c r="O84" i="4"/>
  <c r="I84" i="4"/>
  <c r="H84" i="4"/>
  <c r="E84" i="4"/>
  <c r="S83" i="4"/>
  <c r="R83" i="4"/>
  <c r="O83" i="4"/>
  <c r="I83" i="4"/>
  <c r="H83" i="4"/>
  <c r="E83" i="4"/>
  <c r="S82" i="4"/>
  <c r="R82" i="4"/>
  <c r="O82" i="4"/>
  <c r="I82" i="4"/>
  <c r="H82" i="4"/>
  <c r="E82" i="4"/>
  <c r="S81" i="4"/>
  <c r="R81" i="4"/>
  <c r="O81" i="4"/>
  <c r="I81" i="4"/>
  <c r="H81" i="4"/>
  <c r="E81" i="4"/>
  <c r="S80" i="4"/>
  <c r="R80" i="4"/>
  <c r="O80" i="4"/>
  <c r="I80" i="4"/>
  <c r="H80" i="4"/>
  <c r="E80" i="4"/>
  <c r="S79" i="4"/>
  <c r="R79" i="4"/>
  <c r="O79" i="4"/>
  <c r="I79" i="4"/>
  <c r="H79" i="4"/>
  <c r="E79" i="4"/>
  <c r="S78" i="4"/>
  <c r="R78" i="4"/>
  <c r="O78" i="4"/>
  <c r="I78" i="4"/>
  <c r="H78" i="4"/>
  <c r="E78" i="4"/>
  <c r="S77" i="4"/>
  <c r="R77" i="4"/>
  <c r="O77" i="4"/>
  <c r="I77" i="4"/>
  <c r="H77" i="4"/>
  <c r="E77" i="4"/>
  <c r="S76" i="4"/>
  <c r="R76" i="4"/>
  <c r="O76" i="4"/>
  <c r="I76" i="4"/>
  <c r="H76" i="4"/>
  <c r="E76" i="4"/>
  <c r="S75" i="4"/>
  <c r="R75" i="4"/>
  <c r="O75" i="4"/>
  <c r="I75" i="4"/>
  <c r="H75" i="4"/>
  <c r="E75" i="4"/>
  <c r="S74" i="4"/>
  <c r="R74" i="4"/>
  <c r="O74" i="4"/>
  <c r="I74" i="4"/>
  <c r="H74" i="4"/>
  <c r="E74" i="4"/>
  <c r="S73" i="4"/>
  <c r="R73" i="4"/>
  <c r="O73" i="4"/>
  <c r="I73" i="4"/>
  <c r="H73" i="4"/>
  <c r="E73" i="4"/>
  <c r="S72" i="4"/>
  <c r="R72" i="4"/>
  <c r="O72" i="4"/>
  <c r="I72" i="4"/>
  <c r="H72" i="4"/>
  <c r="E72" i="4"/>
  <c r="S71" i="4"/>
  <c r="R71" i="4"/>
  <c r="O71" i="4"/>
  <c r="I71" i="4"/>
  <c r="H71" i="4"/>
  <c r="E71" i="4"/>
  <c r="S70" i="4"/>
  <c r="R70" i="4"/>
  <c r="O70" i="4"/>
  <c r="I70" i="4"/>
  <c r="H70" i="4"/>
  <c r="E70" i="4"/>
  <c r="S69" i="4"/>
  <c r="R69" i="4"/>
  <c r="O69" i="4"/>
  <c r="I69" i="4"/>
  <c r="H69" i="4"/>
  <c r="E69" i="4"/>
  <c r="S68" i="4"/>
  <c r="R68" i="4"/>
  <c r="O68" i="4"/>
  <c r="I68" i="4"/>
  <c r="H68" i="4"/>
  <c r="E68" i="4"/>
  <c r="S67" i="4"/>
  <c r="R67" i="4"/>
  <c r="O67" i="4"/>
  <c r="I67" i="4"/>
  <c r="H67" i="4"/>
  <c r="E67" i="4"/>
  <c r="S66" i="4"/>
  <c r="R66" i="4"/>
  <c r="O66" i="4"/>
  <c r="I66" i="4"/>
  <c r="H66" i="4"/>
  <c r="E66" i="4"/>
  <c r="S65" i="4"/>
  <c r="R65" i="4"/>
  <c r="O65" i="4"/>
  <c r="I65" i="4"/>
  <c r="H65" i="4"/>
  <c r="E65" i="4"/>
  <c r="S64" i="4"/>
  <c r="R64" i="4"/>
  <c r="O64" i="4"/>
  <c r="I64" i="4"/>
  <c r="H64" i="4"/>
  <c r="E64" i="4"/>
  <c r="S63" i="4"/>
  <c r="R63" i="4"/>
  <c r="O63" i="4"/>
  <c r="I63" i="4"/>
  <c r="H63" i="4"/>
  <c r="E63" i="4"/>
  <c r="S62" i="4"/>
  <c r="R62" i="4"/>
  <c r="O62" i="4"/>
  <c r="I62" i="4"/>
  <c r="H62" i="4"/>
  <c r="E62" i="4"/>
  <c r="S61" i="4"/>
  <c r="R61" i="4"/>
  <c r="O61" i="4"/>
  <c r="I61" i="4"/>
  <c r="H61" i="4"/>
  <c r="E61" i="4"/>
  <c r="S60" i="4"/>
  <c r="R60" i="4"/>
  <c r="O60" i="4"/>
  <c r="I60" i="4"/>
  <c r="H60" i="4"/>
  <c r="E60" i="4"/>
  <c r="S59" i="4"/>
  <c r="R59" i="4"/>
  <c r="O59" i="4"/>
  <c r="I59" i="4"/>
  <c r="H59" i="4"/>
  <c r="E59" i="4"/>
  <c r="S58" i="4"/>
  <c r="R58" i="4"/>
  <c r="O58" i="4"/>
  <c r="I58" i="4"/>
  <c r="H58" i="4"/>
  <c r="E58" i="4"/>
  <c r="S57" i="4"/>
  <c r="R57" i="4"/>
  <c r="O57" i="4"/>
  <c r="I57" i="4"/>
  <c r="H57" i="4"/>
  <c r="E57" i="4"/>
  <c r="S56" i="4"/>
  <c r="R56" i="4"/>
  <c r="O56" i="4"/>
  <c r="I56" i="4"/>
  <c r="H56" i="4"/>
  <c r="E56" i="4"/>
  <c r="S55" i="4"/>
  <c r="R55" i="4"/>
  <c r="O55" i="4"/>
  <c r="I55" i="4"/>
  <c r="H55" i="4"/>
  <c r="E55" i="4"/>
  <c r="S54" i="4"/>
  <c r="R54" i="4"/>
  <c r="O54" i="4"/>
  <c r="I54" i="4"/>
  <c r="H54" i="4"/>
  <c r="E54" i="4"/>
  <c r="S53" i="4"/>
  <c r="R53" i="4"/>
  <c r="O53" i="4"/>
  <c r="I53" i="4"/>
  <c r="H53" i="4"/>
  <c r="E53" i="4"/>
  <c r="S52" i="4"/>
  <c r="R52" i="4"/>
  <c r="O52" i="4"/>
  <c r="I52" i="4"/>
  <c r="H52" i="4"/>
  <c r="E52" i="4"/>
  <c r="S51" i="4"/>
  <c r="R51" i="4"/>
  <c r="O51" i="4"/>
  <c r="I51" i="4"/>
  <c r="H51" i="4"/>
  <c r="E51" i="4"/>
  <c r="S50" i="4"/>
  <c r="R50" i="4"/>
  <c r="O50" i="4"/>
  <c r="I50" i="4"/>
  <c r="H50" i="4"/>
  <c r="E50" i="4"/>
  <c r="S49" i="4"/>
  <c r="R49" i="4"/>
  <c r="O49" i="4"/>
  <c r="I49" i="4"/>
  <c r="H49" i="4"/>
  <c r="E49" i="4"/>
  <c r="S48" i="4"/>
  <c r="R48" i="4"/>
  <c r="O48" i="4"/>
  <c r="I48" i="4"/>
  <c r="H48" i="4"/>
  <c r="E48" i="4"/>
  <c r="S47" i="4"/>
  <c r="R47" i="4"/>
  <c r="O47" i="4"/>
  <c r="I47" i="4"/>
  <c r="H47" i="4"/>
  <c r="E47" i="4"/>
  <c r="S46" i="4"/>
  <c r="R46" i="4"/>
  <c r="O46" i="4"/>
  <c r="I46" i="4"/>
  <c r="H46" i="4"/>
  <c r="E46" i="4"/>
  <c r="S45" i="4"/>
  <c r="R45" i="4"/>
  <c r="O45" i="4"/>
  <c r="I45" i="4"/>
  <c r="H45" i="4"/>
  <c r="E45" i="4"/>
  <c r="S44" i="4"/>
  <c r="R44" i="4"/>
  <c r="O44" i="4"/>
  <c r="I44" i="4"/>
  <c r="H44" i="4"/>
  <c r="E44" i="4"/>
  <c r="S43" i="4"/>
  <c r="R43" i="4"/>
  <c r="O43" i="4"/>
  <c r="I43" i="4"/>
  <c r="H43" i="4"/>
  <c r="E43" i="4"/>
  <c r="S42" i="4"/>
  <c r="R42" i="4"/>
  <c r="O42" i="4"/>
  <c r="I42" i="4"/>
  <c r="H42" i="4"/>
  <c r="E42" i="4"/>
  <c r="S41" i="4"/>
  <c r="R41" i="4"/>
  <c r="O41" i="4"/>
  <c r="I41" i="4"/>
  <c r="H41" i="4"/>
  <c r="E41" i="4"/>
  <c r="S40" i="4"/>
  <c r="R40" i="4"/>
  <c r="O40" i="4"/>
  <c r="I40" i="4"/>
  <c r="H40" i="4"/>
  <c r="E40" i="4"/>
  <c r="S39" i="4"/>
  <c r="R39" i="4"/>
  <c r="O39" i="4"/>
  <c r="I39" i="4"/>
  <c r="H39" i="4"/>
  <c r="E39" i="4"/>
  <c r="S38" i="4"/>
  <c r="R38" i="4"/>
  <c r="O38" i="4"/>
  <c r="I38" i="4"/>
  <c r="H38" i="4"/>
  <c r="E38" i="4"/>
  <c r="S37" i="4"/>
  <c r="R37" i="4"/>
  <c r="O37" i="4"/>
  <c r="I37" i="4"/>
  <c r="H37" i="4"/>
  <c r="E37" i="4"/>
  <c r="S36" i="4"/>
  <c r="R36" i="4"/>
  <c r="O36" i="4"/>
  <c r="I36" i="4"/>
  <c r="H36" i="4"/>
  <c r="E36" i="4"/>
  <c r="S35" i="4"/>
  <c r="R35" i="4"/>
  <c r="O35" i="4"/>
  <c r="I35" i="4"/>
  <c r="H35" i="4"/>
  <c r="E35" i="4"/>
  <c r="S34" i="4"/>
  <c r="R34" i="4"/>
  <c r="O34" i="4"/>
  <c r="I34" i="4"/>
  <c r="H34" i="4"/>
  <c r="E34" i="4"/>
  <c r="S33" i="4"/>
  <c r="R33" i="4"/>
  <c r="O33" i="4"/>
  <c r="I33" i="4"/>
  <c r="H33" i="4"/>
  <c r="E33" i="4"/>
  <c r="S32" i="4"/>
  <c r="R32" i="4"/>
  <c r="O32" i="4"/>
  <c r="I32" i="4"/>
  <c r="H32" i="4"/>
  <c r="E32" i="4"/>
  <c r="S31" i="4"/>
  <c r="R31" i="4"/>
  <c r="O31" i="4"/>
  <c r="I31" i="4"/>
  <c r="H31" i="4"/>
  <c r="E31" i="4"/>
  <c r="S30" i="4"/>
  <c r="R30" i="4"/>
  <c r="O30" i="4"/>
  <c r="I30" i="4"/>
  <c r="H30" i="4"/>
  <c r="E30" i="4"/>
  <c r="S29" i="4"/>
  <c r="R29" i="4"/>
  <c r="O29" i="4"/>
  <c r="I29" i="4"/>
  <c r="H29" i="4"/>
  <c r="E29" i="4"/>
  <c r="S28" i="4"/>
  <c r="R28" i="4"/>
  <c r="O28" i="4"/>
  <c r="I28" i="4"/>
  <c r="H28" i="4"/>
  <c r="E28" i="4"/>
  <c r="K15" i="3"/>
  <c r="J95" i="3"/>
  <c r="I95" i="3"/>
  <c r="K94" i="3"/>
  <c r="K93" i="3"/>
  <c r="K92" i="3"/>
  <c r="K91" i="3"/>
  <c r="K90" i="3"/>
  <c r="K89" i="3"/>
  <c r="K88" i="3"/>
  <c r="K87" i="3"/>
  <c r="K86" i="3"/>
  <c r="K85" i="3"/>
  <c r="K84" i="3"/>
  <c r="K83" i="3"/>
  <c r="K82" i="3"/>
  <c r="K81" i="3"/>
  <c r="K80" i="3"/>
  <c r="K79" i="3"/>
  <c r="K78" i="3"/>
  <c r="K77" i="3"/>
  <c r="K76" i="3"/>
  <c r="K75" i="3"/>
  <c r="K74" i="3"/>
  <c r="K73" i="3"/>
  <c r="K72" i="3"/>
  <c r="K71" i="3"/>
  <c r="K70" i="3"/>
  <c r="K69" i="3"/>
  <c r="K68" i="3"/>
  <c r="K67" i="3"/>
  <c r="K66" i="3"/>
  <c r="K65" i="3"/>
  <c r="K64" i="3"/>
  <c r="K63" i="3"/>
  <c r="K62" i="3"/>
  <c r="K61" i="3"/>
  <c r="K60" i="3"/>
  <c r="K59" i="3"/>
  <c r="K58" i="3"/>
  <c r="K57" i="3"/>
  <c r="K56" i="3"/>
  <c r="K55" i="3"/>
  <c r="K54" i="3"/>
  <c r="K53" i="3"/>
  <c r="K52" i="3"/>
  <c r="K51" i="3"/>
  <c r="K50" i="3"/>
  <c r="K49" i="3"/>
  <c r="K48" i="3"/>
  <c r="K47" i="3"/>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D95" i="3"/>
  <c r="C9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15" i="3"/>
  <c r="Q95" i="2"/>
  <c r="P95" i="2"/>
  <c r="M95" i="2"/>
  <c r="N95" i="2"/>
  <c r="F95" i="2"/>
  <c r="G95" i="2"/>
  <c r="D95" i="2"/>
  <c r="C95" i="2"/>
  <c r="D47" i="1"/>
  <c r="C47" i="1"/>
  <c r="S94" i="2"/>
  <c r="R94" i="2"/>
  <c r="O94" i="2"/>
  <c r="S93" i="2"/>
  <c r="R93" i="2"/>
  <c r="O93" i="2"/>
  <c r="S92" i="2"/>
  <c r="R92" i="2"/>
  <c r="O92" i="2"/>
  <c r="S91" i="2"/>
  <c r="R91" i="2"/>
  <c r="O91" i="2"/>
  <c r="S90" i="2"/>
  <c r="R90" i="2"/>
  <c r="O90" i="2"/>
  <c r="S89" i="2"/>
  <c r="R89" i="2"/>
  <c r="O89" i="2"/>
  <c r="S88" i="2"/>
  <c r="R88" i="2"/>
  <c r="O88" i="2"/>
  <c r="S87" i="2"/>
  <c r="R87" i="2"/>
  <c r="O87" i="2"/>
  <c r="S86" i="2"/>
  <c r="R86" i="2"/>
  <c r="O86" i="2"/>
  <c r="S85" i="2"/>
  <c r="R85" i="2"/>
  <c r="O85" i="2"/>
  <c r="S84" i="2"/>
  <c r="R84" i="2"/>
  <c r="O84" i="2"/>
  <c r="S83" i="2"/>
  <c r="R83" i="2"/>
  <c r="O83" i="2"/>
  <c r="S82" i="2"/>
  <c r="R82" i="2"/>
  <c r="O82" i="2"/>
  <c r="S81" i="2"/>
  <c r="R81" i="2"/>
  <c r="O81" i="2"/>
  <c r="S80" i="2"/>
  <c r="R80" i="2"/>
  <c r="O80" i="2"/>
  <c r="S79" i="2"/>
  <c r="R79" i="2"/>
  <c r="O79" i="2"/>
  <c r="S78" i="2"/>
  <c r="R78" i="2"/>
  <c r="O78" i="2"/>
  <c r="S77" i="2"/>
  <c r="R77" i="2"/>
  <c r="O77" i="2"/>
  <c r="S76" i="2"/>
  <c r="R76" i="2"/>
  <c r="O76" i="2"/>
  <c r="S75" i="2"/>
  <c r="R75" i="2"/>
  <c r="O75" i="2"/>
  <c r="S74" i="2"/>
  <c r="R74" i="2"/>
  <c r="O74" i="2"/>
  <c r="S73" i="2"/>
  <c r="R73" i="2"/>
  <c r="O73" i="2"/>
  <c r="S72" i="2"/>
  <c r="R72" i="2"/>
  <c r="O72" i="2"/>
  <c r="S71" i="2"/>
  <c r="R71" i="2"/>
  <c r="O71" i="2"/>
  <c r="S70" i="2"/>
  <c r="R70" i="2"/>
  <c r="O70" i="2"/>
  <c r="S69" i="2"/>
  <c r="R69" i="2"/>
  <c r="O69" i="2"/>
  <c r="S68" i="2"/>
  <c r="R68" i="2"/>
  <c r="O68" i="2"/>
  <c r="S67" i="2"/>
  <c r="R67" i="2"/>
  <c r="O67" i="2"/>
  <c r="S66" i="2"/>
  <c r="R66" i="2"/>
  <c r="O66" i="2"/>
  <c r="S65" i="2"/>
  <c r="R65" i="2"/>
  <c r="O65" i="2"/>
  <c r="S64" i="2"/>
  <c r="R64" i="2"/>
  <c r="O64" i="2"/>
  <c r="S63" i="2"/>
  <c r="R63" i="2"/>
  <c r="O63" i="2"/>
  <c r="S62" i="2"/>
  <c r="R62" i="2"/>
  <c r="O62" i="2"/>
  <c r="S61" i="2"/>
  <c r="R61" i="2"/>
  <c r="O61" i="2"/>
  <c r="S60" i="2"/>
  <c r="R60" i="2"/>
  <c r="O60" i="2"/>
  <c r="S59" i="2"/>
  <c r="R59" i="2"/>
  <c r="O59" i="2"/>
  <c r="S58" i="2"/>
  <c r="R58" i="2"/>
  <c r="O58" i="2"/>
  <c r="S57" i="2"/>
  <c r="R57" i="2"/>
  <c r="O57" i="2"/>
  <c r="S56" i="2"/>
  <c r="R56" i="2"/>
  <c r="O56" i="2"/>
  <c r="S55" i="2"/>
  <c r="R55" i="2"/>
  <c r="O55" i="2"/>
  <c r="S54" i="2"/>
  <c r="R54" i="2"/>
  <c r="O54" i="2"/>
  <c r="S53" i="2"/>
  <c r="R53" i="2"/>
  <c r="O53" i="2"/>
  <c r="S52" i="2"/>
  <c r="R52" i="2"/>
  <c r="O52" i="2"/>
  <c r="S51" i="2"/>
  <c r="R51" i="2"/>
  <c r="O51" i="2"/>
  <c r="S50" i="2"/>
  <c r="R50" i="2"/>
  <c r="O50" i="2"/>
  <c r="S49" i="2"/>
  <c r="R49" i="2"/>
  <c r="O49" i="2"/>
  <c r="S48" i="2"/>
  <c r="R48" i="2"/>
  <c r="O48" i="2"/>
  <c r="S47" i="2"/>
  <c r="R47" i="2"/>
  <c r="O47" i="2"/>
  <c r="S46" i="2"/>
  <c r="R46" i="2"/>
  <c r="O46" i="2"/>
  <c r="S45" i="2"/>
  <c r="R45" i="2"/>
  <c r="O45" i="2"/>
  <c r="S44" i="2"/>
  <c r="R44" i="2"/>
  <c r="O44" i="2"/>
  <c r="S43" i="2"/>
  <c r="R43" i="2"/>
  <c r="O43" i="2"/>
  <c r="S42" i="2"/>
  <c r="R42" i="2"/>
  <c r="O42" i="2"/>
  <c r="S41" i="2"/>
  <c r="R41" i="2"/>
  <c r="O41" i="2"/>
  <c r="S40" i="2"/>
  <c r="R40" i="2"/>
  <c r="O40" i="2"/>
  <c r="S39" i="2"/>
  <c r="R39" i="2"/>
  <c r="O39" i="2"/>
  <c r="S38" i="2"/>
  <c r="R38" i="2"/>
  <c r="O38" i="2"/>
  <c r="S37" i="2"/>
  <c r="R37" i="2"/>
  <c r="O37" i="2"/>
  <c r="S36" i="2"/>
  <c r="R36" i="2"/>
  <c r="O36" i="2"/>
  <c r="S35" i="2"/>
  <c r="R35" i="2"/>
  <c r="O35" i="2"/>
  <c r="S34" i="2"/>
  <c r="R34" i="2"/>
  <c r="O34" i="2"/>
  <c r="S33" i="2"/>
  <c r="R33" i="2"/>
  <c r="O33" i="2"/>
  <c r="S32" i="2"/>
  <c r="R32" i="2"/>
  <c r="O32" i="2"/>
  <c r="S31" i="2"/>
  <c r="R31" i="2"/>
  <c r="O31" i="2"/>
  <c r="S30" i="2"/>
  <c r="R30" i="2"/>
  <c r="O30" i="2"/>
  <c r="S29" i="2"/>
  <c r="R29" i="2"/>
  <c r="O29" i="2"/>
  <c r="S28" i="2"/>
  <c r="R28" i="2"/>
  <c r="O28" i="2"/>
  <c r="S27" i="2"/>
  <c r="R27" i="2"/>
  <c r="O27" i="2"/>
  <c r="S26" i="2"/>
  <c r="R26" i="2"/>
  <c r="O26" i="2"/>
  <c r="S25" i="2"/>
  <c r="R25" i="2"/>
  <c r="O25" i="2"/>
  <c r="S24" i="2"/>
  <c r="R24" i="2"/>
  <c r="O24" i="2"/>
  <c r="S23" i="2"/>
  <c r="R23" i="2"/>
  <c r="O23" i="2"/>
  <c r="S22" i="2"/>
  <c r="R22" i="2"/>
  <c r="O22" i="2"/>
  <c r="S21" i="2"/>
  <c r="R21" i="2"/>
  <c r="O21" i="2"/>
  <c r="S20" i="2"/>
  <c r="R20" i="2"/>
  <c r="O20" i="2"/>
  <c r="S19" i="2"/>
  <c r="R19" i="2"/>
  <c r="O19" i="2"/>
  <c r="S18" i="2"/>
  <c r="R18" i="2"/>
  <c r="O18" i="2"/>
  <c r="S17" i="2"/>
  <c r="R17" i="2"/>
  <c r="O17" i="2"/>
  <c r="S16" i="2"/>
  <c r="R16" i="2"/>
  <c r="O16" i="2"/>
  <c r="S15" i="2"/>
  <c r="R15" i="2"/>
  <c r="O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15"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15" i="2"/>
  <c r="D34" i="6" l="1"/>
  <c r="D118" i="6" s="1"/>
</calcChain>
</file>

<file path=xl/sharedStrings.xml><?xml version="1.0" encoding="utf-8"?>
<sst xmlns="http://schemas.openxmlformats.org/spreadsheetml/2006/main" count="1666" uniqueCount="376">
  <si>
    <t>Name of Applicant</t>
  </si>
  <si>
    <t>Title of Template</t>
  </si>
  <si>
    <t>Student/Project Number</t>
  </si>
  <si>
    <t>Name of Student/ Project</t>
  </si>
  <si>
    <t>Amount funded to Student/ Project</t>
  </si>
  <si>
    <t>Estimated quantitative positive financial impact of project as a result of decisions to fund Student/ Project (if applicable)</t>
  </si>
  <si>
    <t>Description of Student/ Project Request for funding</t>
  </si>
  <si>
    <t>Primary Classification</t>
  </si>
  <si>
    <t>Secondary Classification</t>
  </si>
  <si>
    <t>Tertiary Classification</t>
  </si>
  <si>
    <t>Department</t>
  </si>
  <si>
    <t>Newly Classified Department</t>
  </si>
  <si>
    <t>Community Engagement Funded Organization</t>
  </si>
  <si>
    <t>August</t>
  </si>
  <si>
    <t>September</t>
  </si>
  <si>
    <t>October</t>
  </si>
  <si>
    <t>November</t>
  </si>
  <si>
    <t>December</t>
  </si>
  <si>
    <t>January</t>
  </si>
  <si>
    <t>February</t>
  </si>
  <si>
    <t>March</t>
  </si>
  <si>
    <t>April</t>
  </si>
  <si>
    <t>May</t>
  </si>
  <si>
    <t>Month event took place</t>
  </si>
  <si>
    <t>Budgeted total cost of event</t>
  </si>
  <si>
    <t>Actual total cost of event</t>
  </si>
  <si>
    <t>Anticipated attendance figures at event</t>
  </si>
  <si>
    <t>Actual attendance figures at event</t>
  </si>
  <si>
    <t>Name of event</t>
  </si>
  <si>
    <t>2021-2022 Academic Year</t>
  </si>
  <si>
    <t>Total Cost Variance</t>
  </si>
  <si>
    <t>Attendance Variance</t>
  </si>
  <si>
    <t>Event Cost Per Attendee</t>
  </si>
  <si>
    <t>2022-2023 Academic Year</t>
  </si>
  <si>
    <t>Programming</t>
  </si>
  <si>
    <t>Programming Council</t>
  </si>
  <si>
    <t>Total</t>
  </si>
  <si>
    <t>2023-2024 Academic Year</t>
  </si>
  <si>
    <t>Medical/Mental Health Organization</t>
  </si>
  <si>
    <t>Number of Students Directly Offered Service</t>
  </si>
  <si>
    <t>Name of community outreach event</t>
  </si>
  <si>
    <t>Large Scale Events</t>
  </si>
  <si>
    <t>Revenues</t>
  </si>
  <si>
    <t>Contributions from SAF funds</t>
  </si>
  <si>
    <t>Price Per Ticket</t>
  </si>
  <si>
    <t>Number of Tickets Sold</t>
  </si>
  <si>
    <t>Ticket Sales</t>
  </si>
  <si>
    <t>Additional Revenues from other funding sources</t>
  </si>
  <si>
    <t>Total Ticket Sales Revenue</t>
  </si>
  <si>
    <t>Total Additional Revenues from other funding sources</t>
  </si>
  <si>
    <t>Total Revenues for event</t>
  </si>
  <si>
    <t>Expenses</t>
  </si>
  <si>
    <t>Marketing, Publicity, and Promotion</t>
  </si>
  <si>
    <t>Total Marketing, Publicity, and Promotion</t>
  </si>
  <si>
    <t>Food &amp; Beverage Consumed or Given Away</t>
  </si>
  <si>
    <t>Total Food &amp; Beverage Consumed or Given Away</t>
  </si>
  <si>
    <t>Total Cost of Food &amp; Beverage left over after event</t>
  </si>
  <si>
    <t>Room Registration, Rental, Location Booking Fees</t>
  </si>
  <si>
    <t>Total Room Registration, Rental, Location Booking Fees</t>
  </si>
  <si>
    <t>Non-food Giveaway items</t>
  </si>
  <si>
    <t>Total Non-food Giveaway items</t>
  </si>
  <si>
    <t>Total cost of Non-food Giveaway items left over after event</t>
  </si>
  <si>
    <t xml:space="preserve"> $                  -  </t>
  </si>
  <si>
    <t>Total Expenses for event</t>
  </si>
  <si>
    <t>Total Expenses for event less left over items</t>
  </si>
  <si>
    <t>Net Income for event</t>
  </si>
  <si>
    <t>Artists/ speakers at event</t>
  </si>
  <si>
    <t>Student Attendance</t>
  </si>
  <si>
    <t>Faculty/ Staff Attendance</t>
  </si>
  <si>
    <t>Volunteer Attendance</t>
  </si>
  <si>
    <t>Name of booking company used</t>
  </si>
  <si>
    <t>Please attach all supporting artist/ speaker selection surveys used in the booking process</t>
  </si>
  <si>
    <t xml:space="preserve">Infrastructure </t>
  </si>
  <si>
    <t>Fencing</t>
  </si>
  <si>
    <t>Staging</t>
  </si>
  <si>
    <t>Sound, Speakers</t>
  </si>
  <si>
    <t>Production</t>
  </si>
  <si>
    <t>Security</t>
  </si>
  <si>
    <t>Porta Potties Rental</t>
  </si>
  <si>
    <t>Artist or Speaker</t>
  </si>
  <si>
    <t>Total Infrastructure cost</t>
  </si>
  <si>
    <t>Artist (name) #1</t>
  </si>
  <si>
    <t>Artist (name) #2</t>
  </si>
  <si>
    <t>Artist (name) #3</t>
  </si>
  <si>
    <t>Total Artist or Speaker cost</t>
  </si>
  <si>
    <t>Medical Related</t>
  </si>
  <si>
    <t>Emergency personnel or ambulance standby</t>
  </si>
  <si>
    <t>Total Medical Related costs</t>
  </si>
  <si>
    <t>Other expenses related to event (be specific)</t>
  </si>
  <si>
    <t>Total Other expenses related to event</t>
  </si>
  <si>
    <t>Number of guests requiring medical attention</t>
  </si>
  <si>
    <t>List top 5 reasons for requiring medical attention</t>
  </si>
  <si>
    <r>
      <t xml:space="preserve">All items below are </t>
    </r>
    <r>
      <rPr>
        <b/>
        <u/>
        <sz val="12"/>
        <color rgb="FF000000"/>
        <rFont val="Calibri (Body)"/>
      </rPr>
      <t>expected</t>
    </r>
  </si>
  <si>
    <t>Small Scale Events</t>
  </si>
  <si>
    <t>2024-2025 Academic Year</t>
  </si>
  <si>
    <t>Name of Umbrella Organization</t>
  </si>
  <si>
    <t>Total Expenses of Umbrella Organization</t>
  </si>
  <si>
    <t>Additional Funding Obtained from Funding Board</t>
  </si>
  <si>
    <t>Primary and Supplementary Funding Board</t>
  </si>
  <si>
    <t>Amount reclaimed by Funding Board</t>
  </si>
  <si>
    <t>Annual Funding Tier /Allocation</t>
  </si>
  <si>
    <t>Total Allocations to Umbrella Organizations</t>
  </si>
  <si>
    <t>Total Additional Funding to Umbrella Organizations</t>
  </si>
  <si>
    <t>Total Expenses of Umbrella Organizations</t>
  </si>
  <si>
    <t>Type of Expense</t>
  </si>
  <si>
    <t>Food &amp; Beverage</t>
  </si>
  <si>
    <t>Administrative</t>
  </si>
  <si>
    <t>Other Expenses</t>
  </si>
  <si>
    <t>Detailed Description</t>
  </si>
  <si>
    <t>Dollar Amount of Expense</t>
  </si>
  <si>
    <t>Total Operational Expenses</t>
  </si>
  <si>
    <t>Total Programming Expenses</t>
  </si>
  <si>
    <t>Total Food &amp; Beverage Expenses</t>
  </si>
  <si>
    <t>Total Other Expenses</t>
  </si>
  <si>
    <t>Total Administrative Expenses</t>
  </si>
  <si>
    <t>Proportion</t>
  </si>
  <si>
    <t>Dollar Amount</t>
  </si>
  <si>
    <t>Department, Programming Council, Primary Funding Board, Supplementary Funding Board</t>
  </si>
  <si>
    <t>Beginning Balance 2021-2022 AY</t>
  </si>
  <si>
    <t>Total Expenses in 2021-2022 AY</t>
  </si>
  <si>
    <t>Total Allocation from SAF 2021-2022 AY</t>
  </si>
  <si>
    <t>Total Accounts Ending Balance at end of Academic Year</t>
  </si>
  <si>
    <t>Ending Balance 2021-2022 AY</t>
  </si>
  <si>
    <t>Beginning Balance 2022-2023 AY</t>
  </si>
  <si>
    <t>Total Allocation from SAF 2022-2023 AY</t>
  </si>
  <si>
    <t>Total Expenses in 2022-2023 AY</t>
  </si>
  <si>
    <t>Ending Balance 2022-2023 AY</t>
  </si>
  <si>
    <t>Beginning Balance 2023-2024 AY</t>
  </si>
  <si>
    <t>Total Allocation from SAF 2023-2024 AY</t>
  </si>
  <si>
    <t>Expected</t>
  </si>
  <si>
    <t>Total Expenses in 2023-2024 AY</t>
  </si>
  <si>
    <t>Ending Balance 2023-2024 AY</t>
  </si>
  <si>
    <t>Beginning Balance 2024-2025 AY</t>
  </si>
  <si>
    <t>Use Requested Allocation</t>
  </si>
  <si>
    <t>Total Allocation from SAF 2024-2025 AY</t>
  </si>
  <si>
    <t>Total Expenses in 2024-2025 AY</t>
  </si>
  <si>
    <t>Ending Balance 2024-2025 AY</t>
  </si>
  <si>
    <t>Programming, Supplementary Funding Board</t>
  </si>
  <si>
    <t>Programming Council, Supplementary Funding Board</t>
  </si>
  <si>
    <t>Small Scale Events, Supplementary Funding Board</t>
  </si>
  <si>
    <t>Community Engagement Funded Organizations, Medical/ Mental Health Organizations, Miscellaneous</t>
  </si>
  <si>
    <t>Total Revenues for AY 2021-2022</t>
  </si>
  <si>
    <t>Total Cost of Food &amp; Beverage left over</t>
  </si>
  <si>
    <t>Total cost of Non-food Giveaway items left over</t>
  </si>
  <si>
    <t>Operational Expenses</t>
  </si>
  <si>
    <t>Travel Expenses</t>
  </si>
  <si>
    <t>Total Travel Expenses</t>
  </si>
  <si>
    <t>Other expenses (be specific)</t>
  </si>
  <si>
    <t>Total Other expenses</t>
  </si>
  <si>
    <t>Total Expenses</t>
  </si>
  <si>
    <t>Total Expenses less left over items</t>
  </si>
  <si>
    <t>Net Income for AY 2021-2022</t>
  </si>
  <si>
    <t>Byline Income Statement for Academic Year 2021-2022</t>
  </si>
  <si>
    <t>Byline Income Statement for Academic Year 2022-2023</t>
  </si>
  <si>
    <t>Total Revenues for AY 2022-2023</t>
  </si>
  <si>
    <t>Net Income for AY 2022-2023</t>
  </si>
  <si>
    <t>Under Student Assembly Resolution 36 (2022-2023 Academic Year), certain bylines were classified as Department bylines and placed under the guidance of different departments on campus. Below, is a list of all Department bylines and their respective departments. It is the responsibility of the byline applicant to obtain the 2021-2022 and 2022-2023 Budget Statement from your respective department and include it in your final application.</t>
  </si>
  <si>
    <t>Alternative Breaks</t>
  </si>
  <si>
    <t>Community Partnership Funding Board</t>
  </si>
  <si>
    <t>Outdoor Odyssey</t>
  </si>
  <si>
    <t>Students Helping Students Awards</t>
  </si>
  <si>
    <t>EARS - Empathy Assistance and Referral Service</t>
  </si>
  <si>
    <t>Emergency Medical Service at Cornell University</t>
  </si>
  <si>
    <t>Minds Matter at Cornell</t>
  </si>
  <si>
    <t>Tatkon Center for New Students: Orientation</t>
  </si>
  <si>
    <t>Student Assembly</t>
  </si>
  <si>
    <t xml:space="preserve">Athletics &amp; Physical Education </t>
  </si>
  <si>
    <t>Collegiate Readership Program</t>
  </si>
  <si>
    <t xml:space="preserve">Student Club Insurance </t>
  </si>
  <si>
    <t>Newly Classified Department, Previously Classified Department</t>
  </si>
  <si>
    <t>Community Engagement Funded Organizations, Medical/ Mental Health Organizations, Miscellaneous, Previously Classified Department</t>
  </si>
  <si>
    <t>Byline Applicant Name</t>
  </si>
  <si>
    <t>David M. Einhorn Center for Community Engagement</t>
  </si>
  <si>
    <t>Cornell University Athletics Department</t>
  </si>
  <si>
    <t>Cornell Library Department</t>
  </si>
  <si>
    <t>Skorton Center for Health Initiatives</t>
  </si>
  <si>
    <t>Office of Emergency Management</t>
  </si>
  <si>
    <t>Tatkon Center for New Students</t>
  </si>
  <si>
    <t>Cornell University Office of Assemblies Department</t>
  </si>
  <si>
    <t>Cornell University Risk Management Department</t>
  </si>
  <si>
    <t>Cornell University Financial Aid Department</t>
  </si>
  <si>
    <t>Attendance and Expense Analysis, AY 2021-2022, AY 2022-2023, AY 2023-2024, AY 2024-2025</t>
  </si>
  <si>
    <t>Name of Event, Programming, G-Body, or Exec Meeting</t>
  </si>
  <si>
    <t>Date event took place</t>
  </si>
  <si>
    <t>Anticipated attendance figures</t>
  </si>
  <si>
    <t>Actual attendance figures</t>
  </si>
  <si>
    <t>Date event will take place</t>
  </si>
  <si>
    <t>Name of Expense</t>
  </si>
  <si>
    <t>Program/ Event it is Attributed to</t>
  </si>
  <si>
    <t>Itemized list of AY 2021-2022 Programming/ Event/ Operation Expenses</t>
  </si>
  <si>
    <t>Itemized list of AY 2022-2023 Programming/ Event/ Operation Expenses</t>
  </si>
  <si>
    <t xml:space="preserve"> $                               -  </t>
  </si>
  <si>
    <t>Budgeted Itemized list of AY 2023-2024 Programming/ Event/ Operation Expenses</t>
  </si>
  <si>
    <t>*Based on Requested Allocation</t>
  </si>
  <si>
    <t>Itemized list of AY 2023-2024 Programming/ Event/ Operation Expenses</t>
  </si>
  <si>
    <t>Previous Small Scale Program/ Event Analysis, AY 2021-2022 &amp; 2022-2023</t>
  </si>
  <si>
    <t>Future Small Scale Program/ Event Analysis, AY 2023-2024 &amp; 2024-2025</t>
  </si>
  <si>
    <t>Community Outreach Analysis</t>
  </si>
  <si>
    <t>Community Impact Analysis</t>
  </si>
  <si>
    <t>Byline Income Statement, AY 2021-2022 &amp; 2022-2023</t>
  </si>
  <si>
    <t>Department Budget Statement, AY 2021-2022 &amp; 2022-2023</t>
  </si>
  <si>
    <t>Individual event analysis for each AY 2021-2022 Events</t>
  </si>
  <si>
    <t>Individual event analysis for each AY 2022-2023 Events</t>
  </si>
  <si>
    <t>Budgeted Individual event analysis for each AY 2023-2024 events</t>
  </si>
  <si>
    <r>
      <t xml:space="preserve">Budgeted Individual event analysis for each AY 2024-2025 events </t>
    </r>
    <r>
      <rPr>
        <b/>
        <u/>
        <sz val="12"/>
        <color rgb="FF000000"/>
        <rFont val="Calibri (Body)"/>
      </rPr>
      <t>*given expected new allocation</t>
    </r>
  </si>
  <si>
    <t>Umbrella Funding Organization Overview, AY 2022-2023</t>
  </si>
  <si>
    <t>Funding Board Operational Expenses, AY 2022-2023</t>
  </si>
  <si>
    <t>Confidential Information</t>
  </si>
  <si>
    <t>Expected Ending Balance of 2024-2025 AY with requested allocation</t>
  </si>
  <si>
    <t>Expected Ending Balance of 2023-2024 AY</t>
  </si>
  <si>
    <t>Ending Balance of 2022-2023 AY</t>
  </si>
  <si>
    <t>Ending Balance of 2021-2022 AY</t>
  </si>
  <si>
    <t>Yes</t>
  </si>
  <si>
    <t>Reserve/ Additional Account</t>
  </si>
  <si>
    <t>#14</t>
  </si>
  <si>
    <t>Food &amp; Bev / Administrative expenses</t>
  </si>
  <si>
    <t>2022-2023 Operational Expenses directly used by primary funding board</t>
  </si>
  <si>
    <t>#13</t>
  </si>
  <si>
    <t>Name and number of umbrella organizations that did not receive desired additional funding compared to what they received</t>
  </si>
  <si>
    <t>Associated programming/ tournament/ purpose for additional funding request from each umbrella organization</t>
  </si>
  <si>
    <t>Name and number of umbrella organizations that received additional funding with associated allocation</t>
  </si>
  <si>
    <t>2022-2023 Additional Funding Umbrella Organization Allocation Overview</t>
  </si>
  <si>
    <t>Name and number of umbrella organizations that did not receive desired allocation compared to what they received</t>
  </si>
  <si>
    <t>Number of umbrella organizations in each funding tier</t>
  </si>
  <si>
    <t>Analysis of funding tiers</t>
  </si>
  <si>
    <t>Name and number of umbrella organizations that received funding with associated allocation</t>
  </si>
  <si>
    <t>2022-2023 Umbrella Annual Organization Allocation Overview</t>
  </si>
  <si>
    <t>#12</t>
  </si>
  <si>
    <t>Expected Attendance figures of students, faculty/staff, and volunteers at 2024-2025 events</t>
  </si>
  <si>
    <t>Additional Space/ Slope Rental fees</t>
  </si>
  <si>
    <t>Cost of ambulance/ medical personnel standby</t>
  </si>
  <si>
    <t>Medical Expenses</t>
  </si>
  <si>
    <t>List of Performers/ Speakers with associated cost for each</t>
  </si>
  <si>
    <t>Artist/ Speaker</t>
  </si>
  <si>
    <t>Porta Potties</t>
  </si>
  <si>
    <t>Sound</t>
  </si>
  <si>
    <t xml:space="preserve">Staging </t>
  </si>
  <si>
    <t>Infrastructure</t>
  </si>
  <si>
    <t>Budgeted Additional expense report for each event during 2024-2025 events</t>
  </si>
  <si>
    <t>Amount and cost of each giveaway item left over after event</t>
  </si>
  <si>
    <t>Cost of each giveaway item</t>
  </si>
  <si>
    <t>Giveaways</t>
  </si>
  <si>
    <t>List of all room registration/ rental/ booking fees with expenses tied to each</t>
  </si>
  <si>
    <t>Room Registration/ Rental/ Booking Fees</t>
  </si>
  <si>
    <t>Amount and cost of food left over from event</t>
  </si>
  <si>
    <t>List of Food/ Beverage and expenses tied to each</t>
  </si>
  <si>
    <t>Food/ Beverage consumed or given away at program</t>
  </si>
  <si>
    <t xml:space="preserve">List of methods with expenses tied to each </t>
  </si>
  <si>
    <t>Marketing/ Publicity Promotion</t>
  </si>
  <si>
    <t>Budgeted Expenses</t>
  </si>
  <si>
    <t>Additional revenues obtained from other funding sources</t>
  </si>
  <si>
    <t>Number of tickets sold</t>
  </si>
  <si>
    <t>Price per ticket</t>
  </si>
  <si>
    <t>Ticket Revenue</t>
  </si>
  <si>
    <t>Contribution from SAF funds</t>
  </si>
  <si>
    <t>Budgeted Revenues</t>
  </si>
  <si>
    <t>Individual Budgeted Income Statement for Each Program planned for the 2024-2025 AY</t>
  </si>
  <si>
    <t>#11</t>
  </si>
  <si>
    <t>Budgeted Individual event analysis for each AY 2024-2025 event given expected new allocation</t>
  </si>
  <si>
    <t>Expected Attendance figures of students, faculty/staff, and volunteers at 2023-2024 events</t>
  </si>
  <si>
    <t>Budgeted Additional expense report for each event during 2023-2024 events</t>
  </si>
  <si>
    <t>Individual Budgeted Income Statement for Each Program planned for the 2023-2024 AY</t>
  </si>
  <si>
    <t>#10</t>
  </si>
  <si>
    <t>Supporting surveys completed</t>
  </si>
  <si>
    <t>Selection Process for artists/ speakers at 2022-2023 events</t>
  </si>
  <si>
    <t>Attendance figures of students, faculty/staff, and volunteers at 2022-2023 events</t>
  </si>
  <si>
    <t>Student Feedback Survey Results from 2022-2023 events</t>
  </si>
  <si>
    <t>Top 5 most common types of reasons for medical visits for 2022-2023 events</t>
  </si>
  <si>
    <t>Number of guests requiring medical attention for 2022-2023 events</t>
  </si>
  <si>
    <t>Number of medical transports for 2022-2023 events</t>
  </si>
  <si>
    <t>Medical Information</t>
  </si>
  <si>
    <t>Additional expense report for each event during 2022-2023 events</t>
  </si>
  <si>
    <t>Individual Actual Income Statement for Each Program Executed during the 2022-2023 AY</t>
  </si>
  <si>
    <t>#9</t>
  </si>
  <si>
    <t>Selection Process for artists/ speakers at 2021-2022 events</t>
  </si>
  <si>
    <t>Attendance figures of students, faculty/staff, and volunteers at 2021-2022 events</t>
  </si>
  <si>
    <t>Student Feedback Survey Results from 2021-2022 events</t>
  </si>
  <si>
    <t>Top 5 most common types of reasons for medical visits for 2021-2022 events</t>
  </si>
  <si>
    <t>Number of guests requiring medical attention for 2021-2022 events</t>
  </si>
  <si>
    <t>Number of medical transports for 2021-2022 events</t>
  </si>
  <si>
    <t>Additional expense report for each event during 2021-2022 events</t>
  </si>
  <si>
    <t>Individual Actual Income Statement for Each Program Executed during the 2021-2022 AY</t>
  </si>
  <si>
    <t>#8</t>
  </si>
  <si>
    <t>Individual event analysis for each AY 2021-2022  Events</t>
  </si>
  <si>
    <t>2022-2023 Actual attendance figures for each program executed</t>
  </si>
  <si>
    <t>2022-2023 Anticipated attendance figures for each program executed</t>
  </si>
  <si>
    <t>2022-2023 Number of times each type of program executed</t>
  </si>
  <si>
    <t>2022-2023 Actual total cost of each program executed</t>
  </si>
  <si>
    <t>2022-2023 Budgeted total cost of each program executed</t>
  </si>
  <si>
    <t>2022-2023 List of all Programs Executed</t>
  </si>
  <si>
    <t>2021-2022 Actual attendance figures for each program executed</t>
  </si>
  <si>
    <t>2021-2022 Anticipated attendance figures for each program executed</t>
  </si>
  <si>
    <t>2021-2022 Number of times each type of program executed</t>
  </si>
  <si>
    <t>2021-2022 Actual total cost of each program executed</t>
  </si>
  <si>
    <t>2021-2022 Budgeted total cost of each program executed</t>
  </si>
  <si>
    <t>2021-2022 List of all Programs Executed</t>
  </si>
  <si>
    <t>#7</t>
  </si>
  <si>
    <t>Expected cost of each event</t>
  </si>
  <si>
    <t>Number of each type of event</t>
  </si>
  <si>
    <t>List of all planned/ executed events</t>
  </si>
  <si>
    <t>Budgeted Plan for 2024-2025 Events</t>
  </si>
  <si>
    <t>Budgeted Plan for 2023-2024 Events</t>
  </si>
  <si>
    <t>Schedule of all planned events for 2023-2024 and 2024-2025 AY</t>
  </si>
  <si>
    <t>#6</t>
  </si>
  <si>
    <t>Number of Students Offered Service</t>
  </si>
  <si>
    <t>#5</t>
  </si>
  <si>
    <t>Estimated quantitative positive financial impact as a result of decisions to fund Student/ Project (if applicable)</t>
  </si>
  <si>
    <t>Amounts Funded to Each Student/ Project</t>
  </si>
  <si>
    <t>Number of Students/ Projects Funded</t>
  </si>
  <si>
    <t>#4</t>
  </si>
  <si>
    <t>Budgeted Itemized List of Expenses for all 2024-2025 programming/events/operations *based on requested allocation</t>
  </si>
  <si>
    <t>Budgeted Itemized List of Expenses for all 2023-2024 programming/events/operation</t>
  </si>
  <si>
    <t>Itemized List of Expenses for all 2022-2023 programming/events/operation</t>
  </si>
  <si>
    <t>Itemized List of Expenses for all 2021-2022 programming/events/operation</t>
  </si>
  <si>
    <t>Attendance figures for all programming and regular meetings</t>
  </si>
  <si>
    <t>#3</t>
  </si>
  <si>
    <t>2022-2023 Department Budget Statement</t>
  </si>
  <si>
    <t>2021-2022 Department Budget Statement</t>
  </si>
  <si>
    <t>#2</t>
  </si>
  <si>
    <t>2022-2023 Byline Income Statement</t>
  </si>
  <si>
    <t>2021-2022 Byline Income Statement</t>
  </si>
  <si>
    <t>#1</t>
  </si>
  <si>
    <t>Template #</t>
  </si>
  <si>
    <t>Template Name</t>
  </si>
  <si>
    <t>Multicultural Greek and Fraternal Council</t>
  </si>
  <si>
    <t>International Students Union</t>
  </si>
  <si>
    <t>Haven: The LGBTQ Student Union</t>
  </si>
  <si>
    <t>Gender Justice Advocacy Coalition</t>
  </si>
  <si>
    <t>Environmental Collaborative</t>
  </si>
  <si>
    <t>CU Tonight Commission</t>
  </si>
  <si>
    <t>ALANA Intercultural Programming Board</t>
  </si>
  <si>
    <t>Student Activities Funding Commission</t>
  </si>
  <si>
    <t>Interfaith Council at Cornell</t>
  </si>
  <si>
    <t>Club Sports Council</t>
  </si>
  <si>
    <t>Willard Straight Hall Student Union Board (SUB)</t>
  </si>
  <si>
    <t>Cornell University Class Councils</t>
  </si>
  <si>
    <t>Slope Day Programming Board</t>
  </si>
  <si>
    <t>Multicultural Community Fueled Activities Board</t>
  </si>
  <si>
    <t>CUPB Cornell University Program Board</t>
  </si>
  <si>
    <t>Cornell Concert Commission</t>
  </si>
  <si>
    <t>Convocation Committee</t>
  </si>
  <si>
    <t>Name</t>
  </si>
  <si>
    <t>Miscellaneous</t>
  </si>
  <si>
    <t>Medical/ Mental Health Organization</t>
  </si>
  <si>
    <t>Previously Classified Department</t>
  </si>
  <si>
    <t>Supplementary Funding Board</t>
  </si>
  <si>
    <t>Primary Funding Board</t>
  </si>
  <si>
    <t>These additional requirements were implemented as a replacement of different financial reporting methods used in previous application cycles. These additional requirements were created in tandem with the Campus Activities office and myself (VP for Finance of the Student Assembly).</t>
  </si>
  <si>
    <t>The structure of this workbook is that on the sheet titled "SAF Application Requirements" all currently funded byline organizations will be able to identify which additional requirements (template #'s) they are responsible for. To complete this step, refer to rows 1-4 on the "SAF Application Requirements" sheet and find your organizations name (row 4) based on your primary, secondary*, and tertiary* classification (rows 1-3).</t>
  </si>
  <si>
    <t>Some important details to note about these additional specific requirements:</t>
  </si>
  <si>
    <t>3. In previous SAF cycles, it was fairly easy to "fudge" the financial numbers (Ex. Reporting costs when they did not occur, moving the dollars that went unspent to your organizations reserve account, etc.). However, unlike past years, myself and the Appropriations Committee will have access to actual numbers documented on the Cornell accounting system because they will be sent to us before the meetings. As a result, it will be extremely easy to catch any of the discrepancies between your reported information and actual information, so please be forthcoming in the information you report.</t>
  </si>
  <si>
    <t xml:space="preserve">*Note that secondary and tertiary classifications have no impact on your primary classification (department, programming council, primary funding boards, and supplementary funding boards). Additionally, the secondary and tertiary classifications were made at the discretion of the VP for Finance to create a way for organizations which are operationally similar to have the same additional reporting information requirements. </t>
  </si>
  <si>
    <t>Once you have identified the template #'s which correspond to your organization, please complete them within this Excel document using the fill-in templates provided. The template # corresponds to the sheet # within this Excel workbook. For example, if my organization was Alternative Breaks, I would only complete template #'s 1, 2, 3, 4, and 14.</t>
  </si>
  <si>
    <t xml:space="preserve">Column C, which gives details on what is within each template, might be confusing, however, that column gives more details on what will need to be reported within the corresponding template. It is mainly for the officers/ advisors completing this workbook to know what information they will need to gather in order to fulfill all the requirements in that section. </t>
  </si>
  <si>
    <t>4. For all instances where you need to report anything related to a cost in any of the templates, BE AS SPECIFIC AS POSSIBLE. This helps myself and the Appropriations Committee immensely when reviewing these application. (Ex. If your organization purchased a subscription to Canva Pro please say something like "Canva Pro Subscription" and not "Marketing/ Outreach", If your organization purchased costumes for a mascot to wear please say something along the lines of "Mascot Halloween Costume" and not "Durable Good".</t>
  </si>
  <si>
    <t xml:space="preserve">After you have identified your organizations column, scroll vertically downward in the sheet to observe which cells contain the word "Yes" in them. Once you have founds cells with "Yes" in them, scroll horizontally until you reach column B which has the title "Template #". Please note that your organization is only responsible for completing the templates highlighted in neon green with the word "Yes" within its designated organization column. Only complete the templates that are designated to your organization, and do not complete other templates which are not designated to your organization. </t>
  </si>
  <si>
    <t>Supplies or Equipment used if purchased</t>
  </si>
  <si>
    <t>Total Supplies or Equipment used if purchased</t>
  </si>
  <si>
    <t>Supplies or Equipment used at event if purchased</t>
  </si>
  <si>
    <t>Total Supplies or Equipment used at event if purchased</t>
  </si>
  <si>
    <t>Medical equipment</t>
  </si>
  <si>
    <t>Total Amount reclaimed by funding board</t>
  </si>
  <si>
    <t>6. On each of the templates, there are cells that contain the words "Confidential Information" in red text. According to the current Student Assembly Charter, any information (including financial) you report to the Appropriations Committee will be shared in the final report we publish, unless it is labeled "Confidential Information". Although I personally believe that all organizations should be as transparent as possible with the Cornell community, note that if your organization chooses to delete the "Confidential Information" words, that specific template you turn in will be published with specific financial details in the final report.</t>
  </si>
  <si>
    <t>7. There is a pre-SAF application deadline meeting scheduled for Tuesday August 29th from 5-6 PM in Warren Hall B75. Current byline presidents, treasurers, and advisors need to attend this meeting. At the meeting, I will be giving an overview of the SAF allocation process in its entirety and then answer any questions you might have. Additionally, I am committed to staying as long as it takes that evening to answer all the questions you might have about the process overall, Campus Groups application form, and these specific additional requirements.</t>
  </si>
  <si>
    <t>8. If you have any questions at all about this process/ additional requirements at any point during the Fall 2023 semester, my contact information is provided here: (sa-finance@cornell.edu    grd43@cornell.edu      315-414-9644). I wish you all the best of luck with this process and I am looking forward to working closely with you all in this upcoming semester!</t>
  </si>
  <si>
    <t>Hello officer/ advisor of either a currently funded byline organization or organization which is seeking byline funding for the first time! Thank you for taking the time to fill out the additional requirements section of the 2024-2026 Student Activity Fee Final Application.</t>
  </si>
  <si>
    <t>1. The main reason for this change in reporting is because in past previous SAF applications, the financial reporting that was standardized across all organizations simply did not make sense for specific organizations and was of little use (Ex. Having organizations estimate what would happen with a specific % decrease in funding). The idea behind this new method is that it will still provide a consistent, easy to follow, reporting format, but finds a way to account for the operational differences between separate byline organizations.</t>
  </si>
  <si>
    <t>2. I have spent 50+ hours this summer updating the charter, designing these new requirements, and building out the templates, so PLEASE USE THEM. The templates are designed to be "fill-in" where the cells are highlighted yellow. For specific templates, like the "income statement" format of templates 8, 9, 10, and 11, if you choose to add/ delete more rows to document all of the financial details, please ensure the total and subtotal formulas for revenues/ costs still work and account for everything.</t>
  </si>
  <si>
    <t>5. On each of the templates your organization is required to complete, it is not required, but feel free to add addition notes within cells nearby where you fill-in the quantitative information if you think it would be helpful to note a special circumstance/ provide clarification on something. Additionally, in past cycles organizations have created graphs/ pie charts to highlight certain things, however please DO NOT do this in these templates. It is not required at all, but if you would like to provide other graphs or charts, please place them in a separate PDF file that you submit with your Final Application on Campus Groups.</t>
  </si>
  <si>
    <t>Supplies/ Equipment used to put on programming if purchased</t>
  </si>
  <si>
    <t xml:space="preserve">List of supplied equipment and expenses tied to each </t>
  </si>
  <si>
    <t>Can this equipment be reused in the future</t>
  </si>
  <si>
    <t xml:space="preserve">Quantity of each giveaway item </t>
  </si>
  <si>
    <t>Itemized list of medical equipment</t>
  </si>
  <si>
    <t>Cost per potential artist/ speaker</t>
  </si>
  <si>
    <t>Name of company used to help facilitate booking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</si>
</sst>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2" x14ac:knownFonts="1">
    <font>
      <sz val="12"/>
      <color theme="1"/>
      <name val="Calibri"/>
      <family val="2"/>
      <scheme val="minor"/>
    </font>
    <font>
      <sz val="12"/>
      <color theme="1"/>
      <name val="Calibri"/>
      <family val="2"/>
      <scheme val="minor"/>
    </font>
    <font>
      <sz val="8"/>
      <name val="Calibri"/>
      <family val="2"/>
      <scheme val="minor"/>
    </font>
    <font>
      <b/>
      <sz val="12"/>
      <color theme="1"/>
      <name val="Calibri"/>
      <family val="2"/>
      <scheme val="minor"/>
    </font>
    <font>
      <b/>
      <i/>
      <sz val="12"/>
      <color theme="1"/>
      <name val="Calibri"/>
      <family val="2"/>
      <scheme val="minor"/>
    </font>
    <font>
      <sz val="12"/>
      <color rgb="FF000000"/>
      <name val="Calibri"/>
      <family val="2"/>
      <scheme val="minor"/>
    </font>
    <font>
      <b/>
      <i/>
      <sz val="12"/>
      <color rgb="FF000000"/>
      <name val="Calibri"/>
      <family val="2"/>
      <scheme val="minor"/>
    </font>
    <font>
      <b/>
      <sz val="12"/>
      <color rgb="FF000000"/>
      <name val="Calibri"/>
      <family val="2"/>
      <scheme val="minor"/>
    </font>
    <font>
      <b/>
      <u/>
      <sz val="12"/>
      <color rgb="FF000000"/>
      <name val="Calibri (Body)"/>
    </font>
    <font>
      <sz val="12"/>
      <color rgb="FFFF0000"/>
      <name val="Calibri"/>
      <family val="2"/>
      <scheme val="minor"/>
    </font>
    <font>
      <b/>
      <i/>
      <sz val="12"/>
      <color rgb="FFFF0000"/>
      <name val="Calibri"/>
      <family val="2"/>
      <scheme val="minor"/>
    </font>
    <font>
      <b/>
      <sz val="22"/>
      <color theme="1"/>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rgb="FFFFFF00"/>
        <bgColor rgb="FF000000"/>
      </patternFill>
    </fill>
    <fill>
      <patternFill patternType="solid">
        <fgColor theme="1"/>
        <bgColor indexed="64"/>
      </patternFill>
    </fill>
    <fill>
      <patternFill patternType="solid">
        <fgColor rgb="FFFF95E4"/>
        <bgColor indexed="64"/>
      </patternFill>
    </fill>
    <fill>
      <patternFill patternType="solid">
        <fgColor rgb="FFFFAE50"/>
        <bgColor indexed="64"/>
      </patternFill>
    </fill>
    <fill>
      <patternFill patternType="solid">
        <fgColor rgb="FF00B0F0"/>
        <bgColor indexed="64"/>
      </patternFill>
    </fill>
    <fill>
      <patternFill patternType="solid">
        <fgColor rgb="FFF9887B"/>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D697FF"/>
        <bgColor indexed="64"/>
      </patternFill>
    </fill>
    <fill>
      <patternFill patternType="solid">
        <fgColor theme="4" tint="0.59999389629810485"/>
        <bgColor indexed="64"/>
      </patternFill>
    </fill>
    <fill>
      <patternFill patternType="solid">
        <fgColor rgb="FF02FFFF"/>
        <bgColor indexed="64"/>
      </patternFill>
    </fill>
  </fills>
  <borders count="5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rgb="FF000000"/>
      </right>
      <top style="medium">
        <color indexed="64"/>
      </top>
      <bottom style="thin">
        <color indexed="64"/>
      </bottom>
      <diagonal/>
    </border>
    <border>
      <left/>
      <right/>
      <top style="medium">
        <color indexed="64"/>
      </top>
      <bottom style="thin">
        <color indexed="64"/>
      </bottom>
      <diagonal/>
    </border>
    <border>
      <left/>
      <right style="medium">
        <color rgb="FF000000"/>
      </right>
      <top style="thin">
        <color indexed="64"/>
      </top>
      <bottom style="thin">
        <color indexed="64"/>
      </bottom>
      <diagonal/>
    </border>
    <border>
      <left style="medium">
        <color indexed="64"/>
      </left>
      <right style="thin">
        <color indexed="64"/>
      </right>
      <top/>
      <bottom style="medium">
        <color indexed="64"/>
      </bottom>
      <diagonal/>
    </border>
    <border>
      <left/>
      <right style="medium">
        <color rgb="FF000000"/>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rgb="FF000000"/>
      </right>
      <top style="medium">
        <color indexed="64"/>
      </top>
      <bottom style="medium">
        <color indexed="64"/>
      </bottom>
      <diagonal/>
    </border>
    <border>
      <left/>
      <right style="medium">
        <color indexed="64"/>
      </right>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73">
    <xf numFmtId="0" fontId="0" fillId="0" borderId="0" xfId="0"/>
    <xf numFmtId="0" fontId="0" fillId="0" borderId="4" xfId="0" applyBorder="1"/>
    <xf numFmtId="0" fontId="0" fillId="0" borderId="6" xfId="0" applyBorder="1"/>
    <xf numFmtId="0" fontId="0" fillId="0" borderId="0" xfId="0" applyAlignment="1">
      <alignment vertical="center"/>
    </xf>
    <xf numFmtId="0" fontId="0" fillId="0" borderId="9" xfId="0" applyBorder="1"/>
    <xf numFmtId="0" fontId="0" fillId="0" borderId="12" xfId="0" applyBorder="1"/>
    <xf numFmtId="0" fontId="0" fillId="0" borderId="10" xfId="0" applyBorder="1"/>
    <xf numFmtId="0" fontId="0" fillId="0" borderId="11" xfId="0" applyBorder="1"/>
    <xf numFmtId="0" fontId="0" fillId="0" borderId="13" xfId="0" applyBorder="1"/>
    <xf numFmtId="0" fontId="0" fillId="0" borderId="7" xfId="0" applyBorder="1"/>
    <xf numFmtId="0" fontId="0" fillId="0" borderId="8" xfId="0" applyBorder="1"/>
    <xf numFmtId="0" fontId="0" fillId="2" borderId="9" xfId="0" applyFill="1" applyBorder="1"/>
    <xf numFmtId="0" fontId="0" fillId="2" borderId="12" xfId="0" applyFill="1" applyBorder="1"/>
    <xf numFmtId="0" fontId="0" fillId="2" borderId="6" xfId="0" applyFill="1" applyBorder="1"/>
    <xf numFmtId="0" fontId="0" fillId="2" borderId="10" xfId="0" applyFill="1" applyBorder="1"/>
    <xf numFmtId="0" fontId="0" fillId="2" borderId="4" xfId="0" applyFill="1" applyBorder="1"/>
    <xf numFmtId="0" fontId="0" fillId="2" borderId="7" xfId="0" applyFill="1" applyBorder="1"/>
    <xf numFmtId="0" fontId="0" fillId="0" borderId="14" xfId="0" applyBorder="1"/>
    <xf numFmtId="44" fontId="0" fillId="0" borderId="1" xfId="0" applyNumberFormat="1" applyBorder="1"/>
    <xf numFmtId="44" fontId="0" fillId="2" borderId="4" xfId="2" applyFont="1" applyFill="1" applyBorder="1"/>
    <xf numFmtId="0" fontId="0" fillId="2" borderId="14" xfId="0" applyFill="1" applyBorder="1"/>
    <xf numFmtId="44" fontId="0" fillId="2" borderId="14" xfId="2" applyFont="1" applyFill="1" applyBorder="1"/>
    <xf numFmtId="44" fontId="0" fillId="0" borderId="1" xfId="2" applyFont="1" applyBorder="1"/>
    <xf numFmtId="44" fontId="0" fillId="0" borderId="0" xfId="2" applyFont="1" applyBorder="1"/>
    <xf numFmtId="43" fontId="0" fillId="0" borderId="1" xfId="1" applyFont="1" applyBorder="1"/>
    <xf numFmtId="0" fontId="0" fillId="0" borderId="4" xfId="0" applyBorder="1" applyAlignment="1">
      <alignment horizontal="center" vertical="center" wrapText="1"/>
    </xf>
    <xf numFmtId="0" fontId="0" fillId="0" borderId="0" xfId="0" applyAlignment="1">
      <alignment horizontal="center" vertical="center"/>
    </xf>
    <xf numFmtId="0" fontId="0" fillId="0" borderId="15" xfId="0" applyBorder="1"/>
    <xf numFmtId="0" fontId="0" fillId="2" borderId="13" xfId="0" applyFill="1" applyBorder="1" applyAlignment="1">
      <alignment horizontal="center" vertical="center"/>
    </xf>
    <xf numFmtId="0" fontId="0" fillId="2" borderId="8" xfId="0" applyFill="1" applyBorder="1" applyAlignment="1">
      <alignment horizontal="center" vertical="center"/>
    </xf>
    <xf numFmtId="0" fontId="0" fillId="0" borderId="23" xfId="0" applyBorder="1"/>
    <xf numFmtId="0" fontId="0" fillId="2" borderId="24" xfId="0" applyFill="1" applyBorder="1" applyAlignment="1">
      <alignment horizontal="center" vertical="center"/>
    </xf>
    <xf numFmtId="0" fontId="0" fillId="0" borderId="25" xfId="0" applyBorder="1"/>
    <xf numFmtId="0" fontId="0" fillId="0" borderId="26" xfId="0" applyBorder="1" applyAlignment="1">
      <alignment horizontal="center" vertical="center"/>
    </xf>
    <xf numFmtId="43" fontId="0" fillId="2" borderId="27" xfId="1" applyFont="1" applyFill="1" applyBorder="1"/>
    <xf numFmtId="44" fontId="0" fillId="2" borderId="27" xfId="2" applyFont="1" applyFill="1" applyBorder="1"/>
    <xf numFmtId="44" fontId="0" fillId="0" borderId="28" xfId="2" applyFont="1" applyBorder="1"/>
    <xf numFmtId="44" fontId="0" fillId="0" borderId="28" xfId="0" applyNumberFormat="1" applyBorder="1"/>
    <xf numFmtId="0" fontId="5" fillId="0" borderId="0" xfId="0" applyFont="1"/>
    <xf numFmtId="44" fontId="5" fillId="3" borderId="0" xfId="0" applyNumberFormat="1" applyFont="1" applyFill="1"/>
    <xf numFmtId="44" fontId="5" fillId="3" borderId="27" xfId="0" applyNumberFormat="1" applyFont="1" applyFill="1" applyBorder="1"/>
    <xf numFmtId="44" fontId="5" fillId="0" borderId="27" xfId="0" applyNumberFormat="1" applyFont="1" applyBorder="1"/>
    <xf numFmtId="44" fontId="0" fillId="2" borderId="0" xfId="2" applyFont="1" applyFill="1" applyBorder="1"/>
    <xf numFmtId="44" fontId="0" fillId="0" borderId="0" xfId="2" applyFont="1" applyFill="1" applyBorder="1"/>
    <xf numFmtId="0" fontId="0" fillId="2" borderId="11" xfId="0" applyFill="1" applyBorder="1"/>
    <xf numFmtId="0" fontId="0" fillId="2" borderId="13" xfId="0" applyFill="1" applyBorder="1"/>
    <xf numFmtId="0" fontId="0" fillId="0" borderId="0" xfId="0" applyAlignment="1">
      <alignment horizontal="center"/>
    </xf>
    <xf numFmtId="0" fontId="0" fillId="0" borderId="29" xfId="0" applyBorder="1" applyAlignment="1">
      <alignment horizontal="left"/>
    </xf>
    <xf numFmtId="0" fontId="0" fillId="2" borderId="30" xfId="0" applyFill="1" applyBorder="1" applyAlignment="1">
      <alignment horizontal="center"/>
    </xf>
    <xf numFmtId="0" fontId="0" fillId="0" borderId="5" xfId="0" applyBorder="1"/>
    <xf numFmtId="0" fontId="0" fillId="0" borderId="16" xfId="0" applyBorder="1"/>
    <xf numFmtId="0" fontId="0" fillId="0" borderId="32" xfId="0" applyBorder="1"/>
    <xf numFmtId="0" fontId="0" fillId="0" borderId="33" xfId="0" applyBorder="1"/>
    <xf numFmtId="0" fontId="0" fillId="0" borderId="32" xfId="0" applyBorder="1" applyAlignment="1">
      <alignment horizontal="left" indent="2"/>
    </xf>
    <xf numFmtId="0" fontId="0" fillId="0" borderId="32" xfId="0" applyBorder="1" applyAlignment="1">
      <alignment horizontal="left" indent="4"/>
    </xf>
    <xf numFmtId="0" fontId="0" fillId="0" borderId="32" xfId="0" applyBorder="1" applyAlignment="1">
      <alignment horizontal="left" indent="6"/>
    </xf>
    <xf numFmtId="44" fontId="4" fillId="0" borderId="34" xfId="2" applyFont="1" applyBorder="1"/>
    <xf numFmtId="44" fontId="0" fillId="2" borderId="34" xfId="2" applyFont="1" applyFill="1" applyBorder="1"/>
    <xf numFmtId="0" fontId="5" fillId="0" borderId="32" xfId="0" applyFont="1" applyBorder="1" applyAlignment="1">
      <alignment horizontal="left" indent="2"/>
    </xf>
    <xf numFmtId="0" fontId="5" fillId="0" borderId="32" xfId="0" applyFont="1" applyBorder="1" applyAlignment="1">
      <alignment horizontal="left" indent="6"/>
    </xf>
    <xf numFmtId="44" fontId="0" fillId="0" borderId="33" xfId="2" applyFont="1" applyFill="1" applyBorder="1"/>
    <xf numFmtId="0" fontId="0" fillId="2" borderId="32" xfId="0" applyFill="1" applyBorder="1" applyAlignment="1">
      <alignment horizontal="left" indent="4"/>
    </xf>
    <xf numFmtId="44" fontId="0" fillId="0" borderId="34" xfId="2" applyFont="1" applyBorder="1"/>
    <xf numFmtId="44" fontId="0" fillId="0" borderId="35" xfId="2" applyFont="1" applyBorder="1"/>
    <xf numFmtId="44" fontId="0" fillId="0" borderId="36" xfId="2" applyFont="1" applyBorder="1"/>
    <xf numFmtId="0" fontId="0" fillId="0" borderId="17" xfId="0" applyBorder="1"/>
    <xf numFmtId="0" fontId="0" fillId="0" borderId="18" xfId="0" applyBorder="1"/>
    <xf numFmtId="0" fontId="0" fillId="0" borderId="19" xfId="0" applyBorder="1"/>
    <xf numFmtId="0" fontId="5" fillId="0" borderId="9" xfId="0" applyFont="1" applyBorder="1"/>
    <xf numFmtId="0" fontId="5" fillId="0" borderId="23" xfId="0" applyFont="1" applyBorder="1"/>
    <xf numFmtId="0" fontId="5" fillId="0" borderId="0" xfId="0" applyFont="1" applyAlignment="1">
      <alignment horizontal="center"/>
    </xf>
    <xf numFmtId="0" fontId="5" fillId="0" borderId="40" xfId="0" applyFont="1" applyBorder="1"/>
    <xf numFmtId="0" fontId="5" fillId="3" borderId="43" xfId="0" applyFont="1" applyFill="1" applyBorder="1"/>
    <xf numFmtId="0" fontId="5" fillId="3" borderId="34" xfId="0" applyFont="1" applyFill="1" applyBorder="1"/>
    <xf numFmtId="0" fontId="5" fillId="0" borderId="31" xfId="0" applyFont="1" applyBorder="1" applyAlignment="1">
      <alignment horizontal="left"/>
    </xf>
    <xf numFmtId="0" fontId="5" fillId="3" borderId="33" xfId="0" applyFont="1" applyFill="1" applyBorder="1" applyAlignment="1">
      <alignment horizontal="center"/>
    </xf>
    <xf numFmtId="0" fontId="5" fillId="0" borderId="15" xfId="0" applyFont="1" applyBorder="1"/>
    <xf numFmtId="0" fontId="5" fillId="0" borderId="5" xfId="0" applyFont="1" applyBorder="1"/>
    <xf numFmtId="0" fontId="5" fillId="0" borderId="16" xfId="0" applyFont="1" applyBorder="1"/>
    <xf numFmtId="0" fontId="5" fillId="0" borderId="32" xfId="0" applyFont="1" applyBorder="1"/>
    <xf numFmtId="0" fontId="5" fillId="0" borderId="33" xfId="0" applyFont="1" applyBorder="1"/>
    <xf numFmtId="44" fontId="5" fillId="0" borderId="0" xfId="0" applyNumberFormat="1" applyFont="1"/>
    <xf numFmtId="0" fontId="5" fillId="0" borderId="32" xfId="0" applyFont="1" applyBorder="1" applyAlignment="1">
      <alignment horizontal="left" indent="4"/>
    </xf>
    <xf numFmtId="43" fontId="5" fillId="3" borderId="27" xfId="0" applyNumberFormat="1" applyFont="1" applyFill="1" applyBorder="1"/>
    <xf numFmtId="44" fontId="6" fillId="0" borderId="34" xfId="0" applyNumberFormat="1" applyFont="1" applyBorder="1"/>
    <xf numFmtId="44" fontId="5" fillId="3" borderId="34" xfId="0" applyNumberFormat="1" applyFont="1" applyFill="1" applyBorder="1"/>
    <xf numFmtId="44" fontId="5" fillId="0" borderId="33" xfId="0" applyNumberFormat="1" applyFont="1" applyBorder="1"/>
    <xf numFmtId="0" fontId="5" fillId="3" borderId="32" xfId="0" applyFont="1" applyFill="1" applyBorder="1" applyAlignment="1">
      <alignment horizontal="left" indent="4"/>
    </xf>
    <xf numFmtId="0" fontId="5" fillId="0" borderId="17" xfId="0" applyFont="1" applyBorder="1"/>
    <xf numFmtId="0" fontId="5" fillId="0" borderId="18" xfId="0" applyFont="1" applyBorder="1"/>
    <xf numFmtId="0" fontId="5" fillId="0" borderId="19" xfId="0" applyFont="1" applyBorder="1"/>
    <xf numFmtId="43" fontId="5" fillId="0" borderId="33" xfId="1" applyFont="1" applyBorder="1"/>
    <xf numFmtId="44" fontId="5" fillId="3" borderId="27" xfId="2" applyFont="1" applyFill="1" applyBorder="1"/>
    <xf numFmtId="44" fontId="6" fillId="0" borderId="45" xfId="0" applyNumberFormat="1" applyFont="1" applyBorder="1"/>
    <xf numFmtId="0" fontId="0" fillId="0" borderId="51" xfId="0" applyBorder="1"/>
    <xf numFmtId="0" fontId="0" fillId="0" borderId="26" xfId="0" applyBorder="1"/>
    <xf numFmtId="0" fontId="0" fillId="0" borderId="1" xfId="0" applyBorder="1"/>
    <xf numFmtId="0" fontId="0" fillId="2" borderId="23" xfId="0" applyFill="1" applyBorder="1"/>
    <xf numFmtId="0" fontId="0" fillId="2" borderId="22" xfId="0" applyFill="1" applyBorder="1"/>
    <xf numFmtId="44" fontId="0" fillId="2" borderId="22" xfId="2" applyFont="1" applyFill="1" applyBorder="1"/>
    <xf numFmtId="44" fontId="0" fillId="2" borderId="24" xfId="2" applyFont="1" applyFill="1" applyBorder="1"/>
    <xf numFmtId="44" fontId="0" fillId="2" borderId="13" xfId="2" applyFont="1" applyFill="1" applyBorder="1"/>
    <xf numFmtId="44" fontId="0" fillId="2" borderId="7" xfId="2" applyFont="1" applyFill="1" applyBorder="1"/>
    <xf numFmtId="44" fontId="0" fillId="2" borderId="8" xfId="2" applyFont="1" applyFill="1" applyBorder="1"/>
    <xf numFmtId="44" fontId="0" fillId="0" borderId="4" xfId="0" applyNumberFormat="1" applyBorder="1"/>
    <xf numFmtId="44" fontId="0" fillId="0" borderId="11" xfId="2" applyFont="1" applyBorder="1"/>
    <xf numFmtId="0" fontId="5" fillId="0" borderId="12" xfId="0" applyFont="1" applyBorder="1"/>
    <xf numFmtId="44" fontId="0" fillId="0" borderId="13" xfId="0" applyNumberFormat="1" applyBorder="1"/>
    <xf numFmtId="0" fontId="5" fillId="0" borderId="6" xfId="0" applyFont="1" applyBorder="1"/>
    <xf numFmtId="44" fontId="0" fillId="0" borderId="8" xfId="0" applyNumberFormat="1" applyBorder="1"/>
    <xf numFmtId="44" fontId="0" fillId="0" borderId="0" xfId="0" applyNumberFormat="1"/>
    <xf numFmtId="44" fontId="0" fillId="0" borderId="12" xfId="0" applyNumberFormat="1" applyBorder="1"/>
    <xf numFmtId="44" fontId="0" fillId="0" borderId="6" xfId="0" applyNumberFormat="1" applyBorder="1"/>
    <xf numFmtId="44" fontId="0" fillId="0" borderId="23" xfId="0" applyNumberFormat="1" applyBorder="1"/>
    <xf numFmtId="44" fontId="0" fillId="0" borderId="25" xfId="0" applyNumberFormat="1" applyBorder="1" applyAlignment="1">
      <alignment horizontal="left"/>
    </xf>
    <xf numFmtId="0" fontId="5" fillId="0" borderId="0" xfId="0" applyFont="1" applyAlignment="1">
      <alignment horizontal="center" vertical="center"/>
    </xf>
    <xf numFmtId="44" fontId="0" fillId="0" borderId="7" xfId="0" applyNumberFormat="1" applyBorder="1"/>
    <xf numFmtId="44" fontId="0" fillId="0" borderId="22" xfId="0" applyNumberFormat="1" applyBorder="1"/>
    <xf numFmtId="0" fontId="0" fillId="0" borderId="51" xfId="0" applyBorder="1" applyAlignment="1">
      <alignment horizontal="center" vertical="center"/>
    </xf>
    <xf numFmtId="10" fontId="0" fillId="0" borderId="24" xfId="3" applyNumberFormat="1" applyFont="1" applyBorder="1" applyAlignment="1">
      <alignment horizontal="center" vertical="center"/>
    </xf>
    <xf numFmtId="10" fontId="0" fillId="0" borderId="13" xfId="3" applyNumberFormat="1" applyFont="1" applyBorder="1" applyAlignment="1">
      <alignment horizontal="center" vertical="center"/>
    </xf>
    <xf numFmtId="10" fontId="0" fillId="0" borderId="8" xfId="3" applyNumberFormat="1" applyFont="1" applyBorder="1" applyAlignment="1">
      <alignment horizontal="center" vertical="center"/>
    </xf>
    <xf numFmtId="0" fontId="5" fillId="0" borderId="25" xfId="0" applyFont="1" applyBorder="1"/>
    <xf numFmtId="44" fontId="0" fillId="0" borderId="53" xfId="2" applyFont="1" applyBorder="1"/>
    <xf numFmtId="44" fontId="0" fillId="2" borderId="40" xfId="2" applyFont="1" applyFill="1" applyBorder="1"/>
    <xf numFmtId="44" fontId="0" fillId="2" borderId="52" xfId="2" applyFont="1" applyFill="1" applyBorder="1"/>
    <xf numFmtId="44" fontId="0" fillId="0" borderId="40" xfId="2" applyFont="1" applyFill="1" applyBorder="1"/>
    <xf numFmtId="0" fontId="0" fillId="0" borderId="1" xfId="0" applyBorder="1" applyAlignment="1">
      <alignment horizontal="center" vertical="center"/>
    </xf>
    <xf numFmtId="0" fontId="0" fillId="0" borderId="4" xfId="0" applyBorder="1" applyAlignment="1">
      <alignment horizontal="left"/>
    </xf>
    <xf numFmtId="0" fontId="3" fillId="0" borderId="25" xfId="0" applyFont="1" applyBorder="1" applyAlignment="1">
      <alignment horizontal="center" vertical="center"/>
    </xf>
    <xf numFmtId="0" fontId="0" fillId="0" borderId="23" xfId="0" applyBorder="1" applyAlignment="1">
      <alignment horizontal="left"/>
    </xf>
    <xf numFmtId="0" fontId="0" fillId="0" borderId="12" xfId="0" applyBorder="1" applyAlignment="1">
      <alignment horizontal="left"/>
    </xf>
    <xf numFmtId="0" fontId="0" fillId="0" borderId="6" xfId="0" applyBorder="1" applyAlignment="1">
      <alignment horizontal="left"/>
    </xf>
    <xf numFmtId="0" fontId="0" fillId="2" borderId="8" xfId="0" applyFill="1" applyBorder="1"/>
    <xf numFmtId="44" fontId="0" fillId="2" borderId="24" xfId="0" applyNumberFormat="1" applyFill="1" applyBorder="1"/>
    <xf numFmtId="44" fontId="0" fillId="2" borderId="13" xfId="0" applyNumberFormat="1" applyFill="1" applyBorder="1"/>
    <xf numFmtId="44" fontId="0" fillId="2" borderId="8" xfId="0" applyNumberFormat="1" applyFill="1" applyBorder="1"/>
    <xf numFmtId="44" fontId="3" fillId="0" borderId="1" xfId="0" applyNumberFormat="1" applyFont="1" applyBorder="1"/>
    <xf numFmtId="0" fontId="5" fillId="0" borderId="1" xfId="0" applyFont="1" applyBorder="1"/>
    <xf numFmtId="0" fontId="5" fillId="0" borderId="3" xfId="0" applyFont="1" applyBorder="1"/>
    <xf numFmtId="0" fontId="5" fillId="3" borderId="23" xfId="0" applyFont="1" applyFill="1" applyBorder="1"/>
    <xf numFmtId="0" fontId="5" fillId="3" borderId="54" xfId="0" applyFont="1" applyFill="1" applyBorder="1"/>
    <xf numFmtId="0" fontId="5" fillId="3" borderId="40" xfId="0" applyFont="1" applyFill="1" applyBorder="1"/>
    <xf numFmtId="0" fontId="5" fillId="3" borderId="55" xfId="0" applyFont="1" applyFill="1" applyBorder="1"/>
    <xf numFmtId="44" fontId="5" fillId="3" borderId="19" xfId="0" applyNumberFormat="1" applyFont="1" applyFill="1" applyBorder="1"/>
    <xf numFmtId="44" fontId="7" fillId="0" borderId="19" xfId="0" applyNumberFormat="1" applyFont="1" applyBorder="1"/>
    <xf numFmtId="0" fontId="5" fillId="0" borderId="40" xfId="0" applyFont="1" applyBorder="1" applyAlignment="1">
      <alignment horizontal="left"/>
    </xf>
    <xf numFmtId="0" fontId="5" fillId="3" borderId="19" xfId="0" applyFont="1" applyFill="1" applyBorder="1" applyAlignment="1">
      <alignment horizontal="center"/>
    </xf>
    <xf numFmtId="0" fontId="9" fillId="0" borderId="0" xfId="0" applyFont="1"/>
    <xf numFmtId="0" fontId="5" fillId="0" borderId="4" xfId="0" applyFont="1" applyBorder="1" applyAlignment="1">
      <alignment horizontal="left" indent="2"/>
    </xf>
    <xf numFmtId="0" fontId="0" fillId="0" borderId="4" xfId="0" applyBorder="1" applyAlignment="1">
      <alignment horizontal="left" indent="2"/>
    </xf>
    <xf numFmtId="0" fontId="0" fillId="0" borderId="4" xfId="0" applyBorder="1" applyAlignment="1">
      <alignment horizontal="left" indent="4"/>
    </xf>
    <xf numFmtId="0" fontId="0" fillId="0" borderId="4" xfId="0" applyBorder="1" applyAlignment="1">
      <alignment horizontal="left" indent="6"/>
    </xf>
    <xf numFmtId="0" fontId="0" fillId="4" borderId="4" xfId="0" applyFill="1" applyBorder="1"/>
    <xf numFmtId="0" fontId="0" fillId="4" borderId="4" xfId="0" applyFill="1" applyBorder="1" applyAlignment="1">
      <alignment horizontal="left"/>
    </xf>
    <xf numFmtId="0" fontId="0" fillId="0" borderId="0" xfId="0" applyAlignment="1">
      <alignment vertical="center" wrapText="1"/>
    </xf>
    <xf numFmtId="0" fontId="11" fillId="0" borderId="4" xfId="0" applyFont="1" applyBorder="1" applyAlignment="1">
      <alignment horizontal="center" vertical="center"/>
    </xf>
    <xf numFmtId="0" fontId="0" fillId="2" borderId="12" xfId="0" applyFill="1" applyBorder="1" applyAlignment="1">
      <alignment horizontal="left" vertical="center" wrapText="1"/>
    </xf>
    <xf numFmtId="0" fontId="0" fillId="2" borderId="4" xfId="0" applyFill="1" applyBorder="1" applyAlignment="1">
      <alignment horizontal="left" vertical="center" wrapText="1"/>
    </xf>
    <xf numFmtId="0" fontId="0" fillId="2" borderId="13" xfId="0" applyFill="1" applyBorder="1" applyAlignment="1">
      <alignment horizontal="left" vertical="center" wrapText="1"/>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4" xfId="0" applyBorder="1" applyAlignment="1">
      <alignment horizontal="left" vertical="center" wrapText="1"/>
    </xf>
    <xf numFmtId="0" fontId="0" fillId="0" borderId="13"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0" fillId="0" borderId="16" xfId="0" applyBorder="1" applyAlignment="1">
      <alignment horizontal="left" vertical="center" wrapText="1"/>
    </xf>
    <xf numFmtId="0" fontId="0" fillId="0" borderId="32" xfId="0" applyBorder="1" applyAlignment="1">
      <alignment horizontal="left" vertical="center" wrapText="1"/>
    </xf>
    <xf numFmtId="0" fontId="0" fillId="0" borderId="0" xfId="0" applyAlignment="1">
      <alignment horizontal="left" vertical="center" wrapText="1"/>
    </xf>
    <xf numFmtId="0" fontId="0" fillId="0" borderId="33"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11" fillId="0" borderId="4" xfId="0" applyFont="1" applyBorder="1" applyAlignment="1">
      <alignment horizontal="center" vertical="center"/>
    </xf>
    <xf numFmtId="0" fontId="0" fillId="0" borderId="4" xfId="0" applyBorder="1" applyAlignment="1">
      <alignment horizontal="center" vertical="center" wrapText="1"/>
    </xf>
    <xf numFmtId="0" fontId="11" fillId="0" borderId="14" xfId="0" applyFont="1" applyBorder="1" applyAlignment="1">
      <alignment horizontal="center" vertical="center"/>
    </xf>
    <xf numFmtId="0" fontId="11" fillId="0" borderId="56" xfId="0" applyFont="1" applyBorder="1" applyAlignment="1">
      <alignment horizontal="center" vertical="center"/>
    </xf>
    <xf numFmtId="0" fontId="11" fillId="0" borderId="22" xfId="0" applyFont="1" applyBorder="1" applyAlignment="1">
      <alignment horizontal="center" vertical="center"/>
    </xf>
    <xf numFmtId="0" fontId="5" fillId="0" borderId="4" xfId="0" applyFont="1" applyBorder="1" applyAlignment="1">
      <alignment horizontal="center" vertical="center" wrapText="1"/>
    </xf>
    <xf numFmtId="0" fontId="0" fillId="6" borderId="4" xfId="0" applyFill="1" applyBorder="1" applyAlignment="1">
      <alignment horizontal="center"/>
    </xf>
    <xf numFmtId="0" fontId="0" fillId="5" borderId="4" xfId="0" applyFill="1" applyBorder="1" applyAlignment="1">
      <alignment horizontal="center"/>
    </xf>
    <xf numFmtId="0" fontId="0" fillId="12" borderId="4" xfId="0" applyFill="1" applyBorder="1" applyAlignment="1">
      <alignment horizontal="center"/>
    </xf>
    <xf numFmtId="0" fontId="0" fillId="11" borderId="4" xfId="0" applyFill="1" applyBorder="1" applyAlignment="1">
      <alignment horizontal="center"/>
    </xf>
    <xf numFmtId="0" fontId="0" fillId="10" borderId="4" xfId="0" applyFill="1" applyBorder="1" applyAlignment="1">
      <alignment horizontal="center"/>
    </xf>
    <xf numFmtId="0" fontId="0" fillId="9" borderId="4" xfId="0" applyFill="1" applyBorder="1" applyAlignment="1">
      <alignment horizontal="center"/>
    </xf>
    <xf numFmtId="0" fontId="0" fillId="8" borderId="4" xfId="0" applyFill="1" applyBorder="1" applyAlignment="1">
      <alignment horizontal="center"/>
    </xf>
    <xf numFmtId="0" fontId="0" fillId="7" borderId="4" xfId="0" applyFill="1" applyBorder="1" applyAlignment="1">
      <alignment horizontal="center"/>
    </xf>
    <xf numFmtId="0" fontId="0" fillId="15" borderId="4" xfId="0" applyFill="1" applyBorder="1" applyAlignment="1">
      <alignment horizontal="center"/>
    </xf>
    <xf numFmtId="0" fontId="0" fillId="13" borderId="4" xfId="0" applyFill="1" applyBorder="1" applyAlignment="1">
      <alignment horizontal="center"/>
    </xf>
    <xf numFmtId="0" fontId="0" fillId="14" borderId="4" xfId="0" applyFill="1" applyBorder="1" applyAlignment="1">
      <alignment horizontal="center"/>
    </xf>
    <xf numFmtId="0" fontId="3" fillId="0" borderId="2"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3" xfId="0" applyFont="1" applyBorder="1" applyAlignment="1">
      <alignment horizontal="center" vertical="center" wrapText="1"/>
    </xf>
    <xf numFmtId="0" fontId="10" fillId="0" borderId="2" xfId="0" applyFont="1" applyBorder="1" applyAlignment="1">
      <alignment horizontal="center"/>
    </xf>
    <xf numFmtId="0" fontId="9" fillId="0" borderId="49" xfId="0" applyFont="1" applyBorder="1" applyAlignment="1">
      <alignment horizontal="center"/>
    </xf>
    <xf numFmtId="0" fontId="9" fillId="0" borderId="3" xfId="0" applyFont="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3" fillId="0" borderId="4" xfId="0" applyFont="1" applyBorder="1" applyAlignment="1">
      <alignment horizontal="center"/>
    </xf>
    <xf numFmtId="0" fontId="3" fillId="0" borderId="13" xfId="0" applyFont="1" applyBorder="1" applyAlignment="1">
      <alignment horizontal="center"/>
    </xf>
    <xf numFmtId="0" fontId="0" fillId="0" borderId="4" xfId="0" applyBorder="1" applyAlignment="1">
      <alignment horizontal="center" vertical="center"/>
    </xf>
    <xf numFmtId="0" fontId="0" fillId="0" borderId="13"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7" xfId="0" applyBorder="1"/>
    <xf numFmtId="0" fontId="0" fillId="0" borderId="8" xfId="0" applyBorder="1"/>
    <xf numFmtId="0" fontId="0" fillId="0" borderId="4" xfId="0" applyBorder="1"/>
    <xf numFmtId="0" fontId="0" fillId="0" borderId="13" xfId="0" applyBorder="1"/>
    <xf numFmtId="0" fontId="3" fillId="0" borderId="51" xfId="0" applyFont="1" applyBorder="1" applyAlignment="1">
      <alignment horizontal="center" vertical="center"/>
    </xf>
    <xf numFmtId="0" fontId="3" fillId="0" borderId="26" xfId="0" applyFont="1" applyBorder="1" applyAlignment="1">
      <alignment horizontal="center" vertical="center"/>
    </xf>
    <xf numFmtId="0" fontId="0" fillId="0" borderId="22" xfId="0" applyBorder="1"/>
    <xf numFmtId="0" fontId="0" fillId="0" borderId="24" xfId="0" applyBorder="1"/>
    <xf numFmtId="0" fontId="0" fillId="0" borderId="15" xfId="0" applyBorder="1" applyAlignment="1">
      <alignment horizontal="center" vertical="center" wrapText="1"/>
    </xf>
    <xf numFmtId="0" fontId="0" fillId="0" borderId="5" xfId="0" applyBorder="1" applyAlignment="1">
      <alignment horizontal="center" vertical="center" wrapText="1"/>
    </xf>
    <xf numFmtId="0" fontId="0" fillId="0" borderId="16" xfId="0" applyBorder="1" applyAlignment="1">
      <alignment horizontal="center" vertical="center" wrapText="1"/>
    </xf>
    <xf numFmtId="0" fontId="0" fillId="0" borderId="32" xfId="0" applyBorder="1" applyAlignment="1">
      <alignment horizontal="center" vertical="center" wrapText="1"/>
    </xf>
    <xf numFmtId="0" fontId="0" fillId="0" borderId="0" xfId="0" applyAlignment="1">
      <alignment horizontal="center" vertical="center" wrapText="1"/>
    </xf>
    <xf numFmtId="0" fontId="0" fillId="0" borderId="33"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10" fillId="0" borderId="49" xfId="0" applyFont="1" applyBorder="1" applyAlignment="1">
      <alignment horizontal="center"/>
    </xf>
    <xf numFmtId="0" fontId="10" fillId="0" borderId="3" xfId="0"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15" xfId="0" applyBorder="1" applyAlignment="1">
      <alignment horizontal="center"/>
    </xf>
    <xf numFmtId="0" fontId="0" fillId="0" borderId="5" xfId="0" applyBorder="1" applyAlignment="1">
      <alignment horizontal="center"/>
    </xf>
    <xf numFmtId="0" fontId="0" fillId="0" borderId="16" xfId="0" applyBorder="1" applyAlignment="1">
      <alignment horizontal="center"/>
    </xf>
    <xf numFmtId="0" fontId="5" fillId="0" borderId="2" xfId="0" applyFont="1" applyBorder="1" applyAlignment="1">
      <alignment horizontal="center"/>
    </xf>
    <xf numFmtId="0" fontId="5" fillId="0" borderId="49" xfId="0" applyFont="1" applyBorder="1" applyAlignment="1">
      <alignment horizontal="center"/>
    </xf>
    <xf numFmtId="0" fontId="5" fillId="0" borderId="44" xfId="0" applyFont="1" applyBorder="1" applyAlignment="1">
      <alignment horizontal="center"/>
    </xf>
    <xf numFmtId="0" fontId="7" fillId="0" borderId="2" xfId="0" applyFont="1" applyBorder="1" applyAlignment="1">
      <alignment horizontal="center" vertical="center"/>
    </xf>
    <xf numFmtId="0" fontId="7" fillId="0" borderId="44" xfId="0" applyFont="1" applyBorder="1" applyAlignment="1">
      <alignment horizontal="center" vertical="center"/>
    </xf>
    <xf numFmtId="0" fontId="4" fillId="0" borderId="2" xfId="0" applyFont="1" applyBorder="1" applyAlignment="1">
      <alignment horizontal="center" vertical="center"/>
    </xf>
    <xf numFmtId="0" fontId="4" fillId="0" borderId="49" xfId="0" applyFont="1" applyBorder="1" applyAlignment="1">
      <alignment horizontal="center" vertical="center"/>
    </xf>
    <xf numFmtId="0" fontId="4" fillId="0" borderId="3" xfId="0" applyFont="1" applyBorder="1" applyAlignment="1">
      <alignment horizontal="center" vertical="center"/>
    </xf>
    <xf numFmtId="0" fontId="0" fillId="2" borderId="4" xfId="0" applyFill="1" applyBorder="1"/>
    <xf numFmtId="0" fontId="0" fillId="0" borderId="14" xfId="0" applyBorder="1" applyAlignment="1">
      <alignment horizontal="center" vertical="center"/>
    </xf>
    <xf numFmtId="0" fontId="0" fillId="0" borderId="30" xfId="0" applyBorder="1" applyAlignment="1">
      <alignment horizontal="center" vertical="center"/>
    </xf>
    <xf numFmtId="0" fontId="0" fillId="0" borderId="25" xfId="0" applyBorder="1" applyAlignment="1">
      <alignment horizontal="center"/>
    </xf>
    <xf numFmtId="0" fontId="0" fillId="0" borderId="26" xfId="0" applyBorder="1" applyAlignment="1">
      <alignment horizontal="center"/>
    </xf>
    <xf numFmtId="0" fontId="5" fillId="3" borderId="46" xfId="0" applyFont="1" applyFill="1" applyBorder="1" applyAlignment="1">
      <alignment horizontal="center"/>
    </xf>
    <xf numFmtId="0" fontId="5" fillId="3" borderId="38" xfId="0" applyFont="1" applyFill="1" applyBorder="1" applyAlignment="1">
      <alignment horizontal="center"/>
    </xf>
    <xf numFmtId="0" fontId="5" fillId="3" borderId="37" xfId="0" applyFont="1" applyFill="1" applyBorder="1" applyAlignment="1">
      <alignment horizontal="center"/>
    </xf>
    <xf numFmtId="0" fontId="7" fillId="0" borderId="47" xfId="0" applyFont="1" applyBorder="1" applyAlignment="1">
      <alignment horizontal="center"/>
    </xf>
    <xf numFmtId="0" fontId="7" fillId="0" borderId="28" xfId="0" applyFont="1" applyBorder="1" applyAlignment="1">
      <alignment horizontal="center"/>
    </xf>
    <xf numFmtId="0" fontId="7" fillId="0" borderId="39" xfId="0" applyFont="1" applyBorder="1" applyAlignment="1">
      <alignment horizontal="center"/>
    </xf>
    <xf numFmtId="0" fontId="5" fillId="0" borderId="47" xfId="0" applyFont="1" applyBorder="1" applyAlignment="1">
      <alignment horizontal="center" vertical="center"/>
    </xf>
    <xf numFmtId="0" fontId="5" fillId="0" borderId="28" xfId="0" applyFont="1" applyBorder="1" applyAlignment="1">
      <alignment horizontal="center" vertical="center"/>
    </xf>
    <xf numFmtId="0" fontId="5" fillId="0" borderId="39" xfId="0" applyFont="1" applyBorder="1" applyAlignment="1">
      <alignment horizontal="center" vertical="center"/>
    </xf>
    <xf numFmtId="0" fontId="5" fillId="0" borderId="48" xfId="0" applyFont="1" applyBorder="1" applyAlignment="1">
      <alignment horizontal="center" vertical="center"/>
    </xf>
    <xf numFmtId="0" fontId="5" fillId="0" borderId="42" xfId="0" applyFont="1" applyBorder="1" applyAlignment="1">
      <alignment horizontal="center" vertical="center"/>
    </xf>
    <xf numFmtId="0" fontId="5" fillId="0" borderId="41" xfId="0" applyFont="1" applyBorder="1" applyAlignment="1">
      <alignment horizontal="center" vertical="center"/>
    </xf>
    <xf numFmtId="0" fontId="5" fillId="0" borderId="3" xfId="0" applyFont="1" applyBorder="1" applyAlignment="1">
      <alignment horizontal="center"/>
    </xf>
    <xf numFmtId="0" fontId="5" fillId="3" borderId="43" xfId="0" applyFont="1" applyFill="1" applyBorder="1" applyAlignment="1">
      <alignment horizontal="center"/>
    </xf>
    <xf numFmtId="0" fontId="7" fillId="0" borderId="35" xfId="0" applyFont="1" applyBorder="1" applyAlignment="1">
      <alignment horizontal="center"/>
    </xf>
    <xf numFmtId="0" fontId="5" fillId="0" borderId="35" xfId="0" applyFont="1" applyBorder="1" applyAlignment="1">
      <alignment horizontal="center" vertical="center"/>
    </xf>
    <xf numFmtId="0" fontId="5" fillId="0" borderId="50" xfId="0" applyFont="1" applyBorder="1" applyAlignment="1">
      <alignment horizontal="center" vertical="center"/>
    </xf>
  </cellXfs>
  <cellStyles count="4">
    <cellStyle name="Comma" xfId="1" builtinId="3"/>
    <cellStyle name="Currency" xfId="2" builtinId="4"/>
    <cellStyle name="Normal" xfId="0" builtinId="0"/>
    <cellStyle name="Percent" xfId="3" builtinId="5"/>
  </cellStyles>
  <dxfs count="1">
    <dxf>
      <fill>
        <patternFill>
          <bgColor rgb="FF00FA00"/>
        </patternFill>
      </fill>
      <border>
        <vertical/>
        <horizontal/>
      </border>
    </dxf>
  </dxfs>
  <tableStyles count="0" defaultTableStyle="TableStyleMedium2" defaultPivotStyle="PivotStyleLight16"/>
  <colors>
    <mruColors>
      <color rgb="FF00F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4EDB2-1698-CA4E-B710-2850A66A243C}">
  <dimension ref="A1:L68"/>
  <sheetViews>
    <sheetView tabSelected="1" workbookViewId="0"/>
  </sheetViews>
  <sheetFormatPr baseColWidth="10" defaultRowHeight="16" x14ac:dyDescent="0.2"/>
  <sheetData>
    <row r="1" spans="1:12" ht="17" thickBot="1" x14ac:dyDescent="0.25"/>
    <row r="2" spans="1:12" x14ac:dyDescent="0.2">
      <c r="A2" s="175" t="s">
        <v>365</v>
      </c>
      <c r="B2" s="176"/>
      <c r="C2" s="176"/>
      <c r="D2" s="176"/>
      <c r="E2" s="176"/>
      <c r="F2" s="176"/>
      <c r="G2" s="176"/>
      <c r="H2" s="176"/>
      <c r="I2" s="176"/>
      <c r="J2" s="176"/>
      <c r="K2" s="176"/>
      <c r="L2" s="177"/>
    </row>
    <row r="3" spans="1:12" x14ac:dyDescent="0.2">
      <c r="A3" s="178"/>
      <c r="B3" s="179"/>
      <c r="C3" s="179"/>
      <c r="D3" s="179"/>
      <c r="E3" s="179"/>
      <c r="F3" s="179"/>
      <c r="G3" s="179"/>
      <c r="H3" s="179"/>
      <c r="I3" s="179"/>
      <c r="J3" s="179"/>
      <c r="K3" s="179"/>
      <c r="L3" s="180"/>
    </row>
    <row r="4" spans="1:12" ht="17" thickBot="1" x14ac:dyDescent="0.25">
      <c r="A4" s="181"/>
      <c r="B4" s="182"/>
      <c r="C4" s="182"/>
      <c r="D4" s="182"/>
      <c r="E4" s="182"/>
      <c r="F4" s="182"/>
      <c r="G4" s="182"/>
      <c r="H4" s="182"/>
      <c r="I4" s="182"/>
      <c r="J4" s="182"/>
      <c r="K4" s="182"/>
      <c r="L4" s="183"/>
    </row>
    <row r="5" spans="1:12" ht="17" thickBot="1" x14ac:dyDescent="0.25"/>
    <row r="6" spans="1:12" x14ac:dyDescent="0.2">
      <c r="A6" s="175" t="s">
        <v>347</v>
      </c>
      <c r="B6" s="176"/>
      <c r="C6" s="176"/>
      <c r="D6" s="176"/>
      <c r="E6" s="176"/>
      <c r="F6" s="176"/>
      <c r="G6" s="176"/>
      <c r="H6" s="176"/>
      <c r="I6" s="176"/>
      <c r="J6" s="176"/>
      <c r="K6" s="176"/>
      <c r="L6" s="177"/>
    </row>
    <row r="7" spans="1:12" x14ac:dyDescent="0.2">
      <c r="A7" s="178"/>
      <c r="B7" s="179"/>
      <c r="C7" s="179"/>
      <c r="D7" s="179"/>
      <c r="E7" s="179"/>
      <c r="F7" s="179"/>
      <c r="G7" s="179"/>
      <c r="H7" s="179"/>
      <c r="I7" s="179"/>
      <c r="J7" s="179"/>
      <c r="K7" s="179"/>
      <c r="L7" s="180"/>
    </row>
    <row r="8" spans="1:12" ht="17" thickBot="1" x14ac:dyDescent="0.25">
      <c r="A8" s="181"/>
      <c r="B8" s="182"/>
      <c r="C8" s="182"/>
      <c r="D8" s="182"/>
      <c r="E8" s="182"/>
      <c r="F8" s="182"/>
      <c r="G8" s="182"/>
      <c r="H8" s="182"/>
      <c r="I8" s="182"/>
      <c r="J8" s="182"/>
      <c r="K8" s="182"/>
      <c r="L8" s="183"/>
    </row>
    <row r="9" spans="1:12" ht="17" thickBot="1" x14ac:dyDescent="0.25"/>
    <row r="10" spans="1:12" ht="16" customHeight="1" x14ac:dyDescent="0.2">
      <c r="A10" s="166" t="s">
        <v>348</v>
      </c>
      <c r="B10" s="167"/>
      <c r="C10" s="167"/>
      <c r="D10" s="167"/>
      <c r="E10" s="167"/>
      <c r="F10" s="167"/>
      <c r="G10" s="167"/>
      <c r="H10" s="167"/>
      <c r="I10" s="167"/>
      <c r="J10" s="167"/>
      <c r="K10" s="167"/>
      <c r="L10" s="168"/>
    </row>
    <row r="11" spans="1:12" x14ac:dyDescent="0.2">
      <c r="A11" s="169"/>
      <c r="B11" s="170"/>
      <c r="C11" s="170"/>
      <c r="D11" s="170"/>
      <c r="E11" s="170"/>
      <c r="F11" s="170"/>
      <c r="G11" s="170"/>
      <c r="H11" s="170"/>
      <c r="I11" s="170"/>
      <c r="J11" s="170"/>
      <c r="K11" s="170"/>
      <c r="L11" s="171"/>
    </row>
    <row r="12" spans="1:12" x14ac:dyDescent="0.2">
      <c r="A12" s="169"/>
      <c r="B12" s="170"/>
      <c r="C12" s="170"/>
      <c r="D12" s="170"/>
      <c r="E12" s="170"/>
      <c r="F12" s="170"/>
      <c r="G12" s="170"/>
      <c r="H12" s="170"/>
      <c r="I12" s="170"/>
      <c r="J12" s="170"/>
      <c r="K12" s="170"/>
      <c r="L12" s="171"/>
    </row>
    <row r="13" spans="1:12" x14ac:dyDescent="0.2">
      <c r="A13" s="169"/>
      <c r="B13" s="170"/>
      <c r="C13" s="170"/>
      <c r="D13" s="170"/>
      <c r="E13" s="170"/>
      <c r="F13" s="170"/>
      <c r="G13" s="170"/>
      <c r="H13" s="170"/>
      <c r="I13" s="170"/>
      <c r="J13" s="170"/>
      <c r="K13" s="170"/>
      <c r="L13" s="171"/>
    </row>
    <row r="14" spans="1:12" x14ac:dyDescent="0.2">
      <c r="A14" s="169" t="s">
        <v>351</v>
      </c>
      <c r="B14" s="170"/>
      <c r="C14" s="170"/>
      <c r="D14" s="170"/>
      <c r="E14" s="170"/>
      <c r="F14" s="170"/>
      <c r="G14" s="170"/>
      <c r="H14" s="170"/>
      <c r="I14" s="170"/>
      <c r="J14" s="170"/>
      <c r="K14" s="170"/>
      <c r="L14" s="171"/>
    </row>
    <row r="15" spans="1:12" x14ac:dyDescent="0.2">
      <c r="A15" s="169"/>
      <c r="B15" s="170"/>
      <c r="C15" s="170"/>
      <c r="D15" s="170"/>
      <c r="E15" s="170"/>
      <c r="F15" s="170"/>
      <c r="G15" s="170"/>
      <c r="H15" s="170"/>
      <c r="I15" s="170"/>
      <c r="J15" s="170"/>
      <c r="K15" s="170"/>
      <c r="L15" s="171"/>
    </row>
    <row r="16" spans="1:12" x14ac:dyDescent="0.2">
      <c r="A16" s="169"/>
      <c r="B16" s="170"/>
      <c r="C16" s="170"/>
      <c r="D16" s="170"/>
      <c r="E16" s="170"/>
      <c r="F16" s="170"/>
      <c r="G16" s="170"/>
      <c r="H16" s="170"/>
      <c r="I16" s="170"/>
      <c r="J16" s="170"/>
      <c r="K16" s="170"/>
      <c r="L16" s="171"/>
    </row>
    <row r="17" spans="1:12" ht="17" thickBot="1" x14ac:dyDescent="0.25">
      <c r="A17" s="172"/>
      <c r="B17" s="173"/>
      <c r="C17" s="173"/>
      <c r="D17" s="173"/>
      <c r="E17" s="173"/>
      <c r="F17" s="173"/>
      <c r="G17" s="173"/>
      <c r="H17" s="173"/>
      <c r="I17" s="173"/>
      <c r="J17" s="173"/>
      <c r="K17" s="173"/>
      <c r="L17" s="174"/>
    </row>
    <row r="18" spans="1:12" ht="17" thickBot="1" x14ac:dyDescent="0.25">
      <c r="A18" s="155"/>
      <c r="B18" s="155"/>
      <c r="C18" s="155"/>
      <c r="D18" s="155"/>
      <c r="E18" s="155"/>
      <c r="F18" s="155"/>
      <c r="G18" s="155"/>
      <c r="H18" s="155"/>
      <c r="I18" s="155"/>
      <c r="J18" s="155"/>
      <c r="K18" s="155"/>
      <c r="L18" s="155"/>
    </row>
    <row r="19" spans="1:12" x14ac:dyDescent="0.2">
      <c r="A19" s="166" t="s">
        <v>355</v>
      </c>
      <c r="B19" s="167"/>
      <c r="C19" s="167"/>
      <c r="D19" s="167"/>
      <c r="E19" s="167"/>
      <c r="F19" s="167"/>
      <c r="G19" s="167"/>
      <c r="H19" s="167"/>
      <c r="I19" s="167"/>
      <c r="J19" s="167"/>
      <c r="K19" s="167"/>
      <c r="L19" s="168"/>
    </row>
    <row r="20" spans="1:12" x14ac:dyDescent="0.2">
      <c r="A20" s="169"/>
      <c r="B20" s="170"/>
      <c r="C20" s="170"/>
      <c r="D20" s="170"/>
      <c r="E20" s="170"/>
      <c r="F20" s="170"/>
      <c r="G20" s="170"/>
      <c r="H20" s="170"/>
      <c r="I20" s="170"/>
      <c r="J20" s="170"/>
      <c r="K20" s="170"/>
      <c r="L20" s="171"/>
    </row>
    <row r="21" spans="1:12" x14ac:dyDescent="0.2">
      <c r="A21" s="169"/>
      <c r="B21" s="170"/>
      <c r="C21" s="170"/>
      <c r="D21" s="170"/>
      <c r="E21" s="170"/>
      <c r="F21" s="170"/>
      <c r="G21" s="170"/>
      <c r="H21" s="170"/>
      <c r="I21" s="170"/>
      <c r="J21" s="170"/>
      <c r="K21" s="170"/>
      <c r="L21" s="171"/>
    </row>
    <row r="22" spans="1:12" ht="17" thickBot="1" x14ac:dyDescent="0.25">
      <c r="A22" s="172"/>
      <c r="B22" s="173"/>
      <c r="C22" s="173"/>
      <c r="D22" s="173"/>
      <c r="E22" s="173"/>
      <c r="F22" s="173"/>
      <c r="G22" s="173"/>
      <c r="H22" s="173"/>
      <c r="I22" s="173"/>
      <c r="J22" s="173"/>
      <c r="K22" s="173"/>
      <c r="L22" s="174"/>
    </row>
    <row r="23" spans="1:12" ht="17" thickBot="1" x14ac:dyDescent="0.25"/>
    <row r="24" spans="1:12" x14ac:dyDescent="0.2">
      <c r="A24" s="166" t="s">
        <v>352</v>
      </c>
      <c r="B24" s="167"/>
      <c r="C24" s="167"/>
      <c r="D24" s="167"/>
      <c r="E24" s="167"/>
      <c r="F24" s="167"/>
      <c r="G24" s="167"/>
      <c r="H24" s="167"/>
      <c r="I24" s="167"/>
      <c r="J24" s="167"/>
      <c r="K24" s="167"/>
      <c r="L24" s="168"/>
    </row>
    <row r="25" spans="1:12" x14ac:dyDescent="0.2">
      <c r="A25" s="169"/>
      <c r="B25" s="170"/>
      <c r="C25" s="170"/>
      <c r="D25" s="170"/>
      <c r="E25" s="170"/>
      <c r="F25" s="170"/>
      <c r="G25" s="170"/>
      <c r="H25" s="170"/>
      <c r="I25" s="170"/>
      <c r="J25" s="170"/>
      <c r="K25" s="170"/>
      <c r="L25" s="171"/>
    </row>
    <row r="26" spans="1:12" x14ac:dyDescent="0.2">
      <c r="A26" s="169"/>
      <c r="B26" s="170"/>
      <c r="C26" s="170"/>
      <c r="D26" s="170"/>
      <c r="E26" s="170"/>
      <c r="F26" s="170"/>
      <c r="G26" s="170"/>
      <c r="H26" s="170"/>
      <c r="I26" s="170"/>
      <c r="J26" s="170"/>
      <c r="K26" s="170"/>
      <c r="L26" s="171"/>
    </row>
    <row r="27" spans="1:12" ht="17" thickBot="1" x14ac:dyDescent="0.25">
      <c r="A27" s="172"/>
      <c r="B27" s="173"/>
      <c r="C27" s="173"/>
      <c r="D27" s="173"/>
      <c r="E27" s="173"/>
      <c r="F27" s="173"/>
      <c r="G27" s="173"/>
      <c r="H27" s="173"/>
      <c r="I27" s="173"/>
      <c r="J27" s="173"/>
      <c r="K27" s="173"/>
      <c r="L27" s="174"/>
    </row>
    <row r="28" spans="1:12" ht="17" thickBot="1" x14ac:dyDescent="0.25"/>
    <row r="29" spans="1:12" x14ac:dyDescent="0.2">
      <c r="A29" s="166" t="s">
        <v>353</v>
      </c>
      <c r="B29" s="167"/>
      <c r="C29" s="167"/>
      <c r="D29" s="167"/>
      <c r="E29" s="167"/>
      <c r="F29" s="167"/>
      <c r="G29" s="167"/>
      <c r="H29" s="167"/>
      <c r="I29" s="167"/>
      <c r="J29" s="167"/>
      <c r="K29" s="167"/>
      <c r="L29" s="168"/>
    </row>
    <row r="30" spans="1:12" x14ac:dyDescent="0.2">
      <c r="A30" s="169"/>
      <c r="B30" s="170"/>
      <c r="C30" s="170"/>
      <c r="D30" s="170"/>
      <c r="E30" s="170"/>
      <c r="F30" s="170"/>
      <c r="G30" s="170"/>
      <c r="H30" s="170"/>
      <c r="I30" s="170"/>
      <c r="J30" s="170"/>
      <c r="K30" s="170"/>
      <c r="L30" s="171"/>
    </row>
    <row r="31" spans="1:12" x14ac:dyDescent="0.2">
      <c r="A31" s="169"/>
      <c r="B31" s="170"/>
      <c r="C31" s="170"/>
      <c r="D31" s="170"/>
      <c r="E31" s="170"/>
      <c r="F31" s="170"/>
      <c r="G31" s="170"/>
      <c r="H31" s="170"/>
      <c r="I31" s="170"/>
      <c r="J31" s="170"/>
      <c r="K31" s="170"/>
      <c r="L31" s="171"/>
    </row>
    <row r="32" spans="1:12" ht="17" thickBot="1" x14ac:dyDescent="0.25">
      <c r="A32" s="172"/>
      <c r="B32" s="173"/>
      <c r="C32" s="173"/>
      <c r="D32" s="173"/>
      <c r="E32" s="173"/>
      <c r="F32" s="173"/>
      <c r="G32" s="173"/>
      <c r="H32" s="173"/>
      <c r="I32" s="173"/>
      <c r="J32" s="173"/>
      <c r="K32" s="173"/>
      <c r="L32" s="174"/>
    </row>
    <row r="33" spans="1:12" ht="17" thickBot="1" x14ac:dyDescent="0.25"/>
    <row r="34" spans="1:12" x14ac:dyDescent="0.2">
      <c r="A34" s="163" t="s">
        <v>349</v>
      </c>
      <c r="B34" s="164"/>
      <c r="C34" s="164"/>
      <c r="D34" s="164"/>
      <c r="E34" s="164"/>
      <c r="F34" s="164"/>
      <c r="G34" s="164"/>
      <c r="H34" s="164"/>
      <c r="I34" s="164"/>
      <c r="J34" s="164"/>
      <c r="K34" s="164"/>
      <c r="L34" s="165"/>
    </row>
    <row r="35" spans="1:12" x14ac:dyDescent="0.2">
      <c r="A35" s="157" t="s">
        <v>366</v>
      </c>
      <c r="B35" s="158"/>
      <c r="C35" s="158"/>
      <c r="D35" s="158"/>
      <c r="E35" s="158"/>
      <c r="F35" s="158"/>
      <c r="G35" s="158"/>
      <c r="H35" s="158"/>
      <c r="I35" s="158"/>
      <c r="J35" s="158"/>
      <c r="K35" s="158"/>
      <c r="L35" s="159"/>
    </row>
    <row r="36" spans="1:12" x14ac:dyDescent="0.2">
      <c r="A36" s="157"/>
      <c r="B36" s="158"/>
      <c r="C36" s="158"/>
      <c r="D36" s="158"/>
      <c r="E36" s="158"/>
      <c r="F36" s="158"/>
      <c r="G36" s="158"/>
      <c r="H36" s="158"/>
      <c r="I36" s="158"/>
      <c r="J36" s="158"/>
      <c r="K36" s="158"/>
      <c r="L36" s="159"/>
    </row>
    <row r="37" spans="1:12" x14ac:dyDescent="0.2">
      <c r="A37" s="157"/>
      <c r="B37" s="158"/>
      <c r="C37" s="158"/>
      <c r="D37" s="158"/>
      <c r="E37" s="158"/>
      <c r="F37" s="158"/>
      <c r="G37" s="158"/>
      <c r="H37" s="158"/>
      <c r="I37" s="158"/>
      <c r="J37" s="158"/>
      <c r="K37" s="158"/>
      <c r="L37" s="159"/>
    </row>
    <row r="38" spans="1:12" x14ac:dyDescent="0.2">
      <c r="A38" s="157"/>
      <c r="B38" s="158"/>
      <c r="C38" s="158"/>
      <c r="D38" s="158"/>
      <c r="E38" s="158"/>
      <c r="F38" s="158"/>
      <c r="G38" s="158"/>
      <c r="H38" s="158"/>
      <c r="I38" s="158"/>
      <c r="J38" s="158"/>
      <c r="K38" s="158"/>
      <c r="L38" s="159"/>
    </row>
    <row r="39" spans="1:12" x14ac:dyDescent="0.2">
      <c r="A39" s="157" t="s">
        <v>367</v>
      </c>
      <c r="B39" s="158"/>
      <c r="C39" s="158"/>
      <c r="D39" s="158"/>
      <c r="E39" s="158"/>
      <c r="F39" s="158"/>
      <c r="G39" s="158"/>
      <c r="H39" s="158"/>
      <c r="I39" s="158"/>
      <c r="J39" s="158"/>
      <c r="K39" s="158"/>
      <c r="L39" s="159"/>
    </row>
    <row r="40" spans="1:12" x14ac:dyDescent="0.2">
      <c r="A40" s="157"/>
      <c r="B40" s="158"/>
      <c r="C40" s="158"/>
      <c r="D40" s="158"/>
      <c r="E40" s="158"/>
      <c r="F40" s="158"/>
      <c r="G40" s="158"/>
      <c r="H40" s="158"/>
      <c r="I40" s="158"/>
      <c r="J40" s="158"/>
      <c r="K40" s="158"/>
      <c r="L40" s="159"/>
    </row>
    <row r="41" spans="1:12" x14ac:dyDescent="0.2">
      <c r="A41" s="157"/>
      <c r="B41" s="158"/>
      <c r="C41" s="158"/>
      <c r="D41" s="158"/>
      <c r="E41" s="158"/>
      <c r="F41" s="158"/>
      <c r="G41" s="158"/>
      <c r="H41" s="158"/>
      <c r="I41" s="158"/>
      <c r="J41" s="158"/>
      <c r="K41" s="158"/>
      <c r="L41" s="159"/>
    </row>
    <row r="42" spans="1:12" x14ac:dyDescent="0.2">
      <c r="A42" s="157"/>
      <c r="B42" s="158"/>
      <c r="C42" s="158"/>
      <c r="D42" s="158"/>
      <c r="E42" s="158"/>
      <c r="F42" s="158"/>
      <c r="G42" s="158"/>
      <c r="H42" s="158"/>
      <c r="I42" s="158"/>
      <c r="J42" s="158"/>
      <c r="K42" s="158"/>
      <c r="L42" s="159"/>
    </row>
    <row r="43" spans="1:12" x14ac:dyDescent="0.2">
      <c r="A43" s="157" t="s">
        <v>350</v>
      </c>
      <c r="B43" s="158"/>
      <c r="C43" s="158"/>
      <c r="D43" s="158"/>
      <c r="E43" s="158"/>
      <c r="F43" s="158"/>
      <c r="G43" s="158"/>
      <c r="H43" s="158"/>
      <c r="I43" s="158"/>
      <c r="J43" s="158"/>
      <c r="K43" s="158"/>
      <c r="L43" s="159"/>
    </row>
    <row r="44" spans="1:12" x14ac:dyDescent="0.2">
      <c r="A44" s="157"/>
      <c r="B44" s="158"/>
      <c r="C44" s="158"/>
      <c r="D44" s="158"/>
      <c r="E44" s="158"/>
      <c r="F44" s="158"/>
      <c r="G44" s="158"/>
      <c r="H44" s="158"/>
      <c r="I44" s="158"/>
      <c r="J44" s="158"/>
      <c r="K44" s="158"/>
      <c r="L44" s="159"/>
    </row>
    <row r="45" spans="1:12" x14ac:dyDescent="0.2">
      <c r="A45" s="157"/>
      <c r="B45" s="158"/>
      <c r="C45" s="158"/>
      <c r="D45" s="158"/>
      <c r="E45" s="158"/>
      <c r="F45" s="158"/>
      <c r="G45" s="158"/>
      <c r="H45" s="158"/>
      <c r="I45" s="158"/>
      <c r="J45" s="158"/>
      <c r="K45" s="158"/>
      <c r="L45" s="159"/>
    </row>
    <row r="46" spans="1:12" x14ac:dyDescent="0.2">
      <c r="A46" s="157"/>
      <c r="B46" s="158"/>
      <c r="C46" s="158"/>
      <c r="D46" s="158"/>
      <c r="E46" s="158"/>
      <c r="F46" s="158"/>
      <c r="G46" s="158"/>
      <c r="H46" s="158"/>
      <c r="I46" s="158"/>
      <c r="J46" s="158"/>
      <c r="K46" s="158"/>
      <c r="L46" s="159"/>
    </row>
    <row r="47" spans="1:12" ht="16" customHeight="1" x14ac:dyDescent="0.2">
      <c r="A47" s="157" t="s">
        <v>354</v>
      </c>
      <c r="B47" s="158"/>
      <c r="C47" s="158"/>
      <c r="D47" s="158"/>
      <c r="E47" s="158"/>
      <c r="F47" s="158"/>
      <c r="G47" s="158"/>
      <c r="H47" s="158"/>
      <c r="I47" s="158"/>
      <c r="J47" s="158"/>
      <c r="K47" s="158"/>
      <c r="L47" s="159"/>
    </row>
    <row r="48" spans="1:12" x14ac:dyDescent="0.2">
      <c r="A48" s="157"/>
      <c r="B48" s="158"/>
      <c r="C48" s="158"/>
      <c r="D48" s="158"/>
      <c r="E48" s="158"/>
      <c r="F48" s="158"/>
      <c r="G48" s="158"/>
      <c r="H48" s="158"/>
      <c r="I48" s="158"/>
      <c r="J48" s="158"/>
      <c r="K48" s="158"/>
      <c r="L48" s="159"/>
    </row>
    <row r="49" spans="1:12" x14ac:dyDescent="0.2">
      <c r="A49" s="157"/>
      <c r="B49" s="158"/>
      <c r="C49" s="158"/>
      <c r="D49" s="158"/>
      <c r="E49" s="158"/>
      <c r="F49" s="158"/>
      <c r="G49" s="158"/>
      <c r="H49" s="158"/>
      <c r="I49" s="158"/>
      <c r="J49" s="158"/>
      <c r="K49" s="158"/>
      <c r="L49" s="159"/>
    </row>
    <row r="50" spans="1:12" x14ac:dyDescent="0.2">
      <c r="A50" s="157"/>
      <c r="B50" s="158"/>
      <c r="C50" s="158"/>
      <c r="D50" s="158"/>
      <c r="E50" s="158"/>
      <c r="F50" s="158"/>
      <c r="G50" s="158"/>
      <c r="H50" s="158"/>
      <c r="I50" s="158"/>
      <c r="J50" s="158"/>
      <c r="K50" s="158"/>
      <c r="L50" s="159"/>
    </row>
    <row r="51" spans="1:12" x14ac:dyDescent="0.2">
      <c r="A51" s="157" t="s">
        <v>368</v>
      </c>
      <c r="B51" s="158"/>
      <c r="C51" s="158"/>
      <c r="D51" s="158"/>
      <c r="E51" s="158"/>
      <c r="F51" s="158"/>
      <c r="G51" s="158"/>
      <c r="H51" s="158"/>
      <c r="I51" s="158"/>
      <c r="J51" s="158"/>
      <c r="K51" s="158"/>
      <c r="L51" s="159"/>
    </row>
    <row r="52" spans="1:12" x14ac:dyDescent="0.2">
      <c r="A52" s="157"/>
      <c r="B52" s="158"/>
      <c r="C52" s="158"/>
      <c r="D52" s="158"/>
      <c r="E52" s="158"/>
      <c r="F52" s="158"/>
      <c r="G52" s="158"/>
      <c r="H52" s="158"/>
      <c r="I52" s="158"/>
      <c r="J52" s="158"/>
      <c r="K52" s="158"/>
      <c r="L52" s="159"/>
    </row>
    <row r="53" spans="1:12" x14ac:dyDescent="0.2">
      <c r="A53" s="157"/>
      <c r="B53" s="158"/>
      <c r="C53" s="158"/>
      <c r="D53" s="158"/>
      <c r="E53" s="158"/>
      <c r="F53" s="158"/>
      <c r="G53" s="158"/>
      <c r="H53" s="158"/>
      <c r="I53" s="158"/>
      <c r="J53" s="158"/>
      <c r="K53" s="158"/>
      <c r="L53" s="159"/>
    </row>
    <row r="54" spans="1:12" x14ac:dyDescent="0.2">
      <c r="A54" s="157"/>
      <c r="B54" s="158"/>
      <c r="C54" s="158"/>
      <c r="D54" s="158"/>
      <c r="E54" s="158"/>
      <c r="F54" s="158"/>
      <c r="G54" s="158"/>
      <c r="H54" s="158"/>
      <c r="I54" s="158"/>
      <c r="J54" s="158"/>
      <c r="K54" s="158"/>
      <c r="L54" s="159"/>
    </row>
    <row r="55" spans="1:12" x14ac:dyDescent="0.2">
      <c r="A55" s="157"/>
      <c r="B55" s="158"/>
      <c r="C55" s="158"/>
      <c r="D55" s="158"/>
      <c r="E55" s="158"/>
      <c r="F55" s="158"/>
      <c r="G55" s="158"/>
      <c r="H55" s="158"/>
      <c r="I55" s="158"/>
      <c r="J55" s="158"/>
      <c r="K55" s="158"/>
      <c r="L55" s="159"/>
    </row>
    <row r="56" spans="1:12" x14ac:dyDescent="0.2">
      <c r="A56" s="157" t="s">
        <v>362</v>
      </c>
      <c r="B56" s="158"/>
      <c r="C56" s="158"/>
      <c r="D56" s="158"/>
      <c r="E56" s="158"/>
      <c r="F56" s="158"/>
      <c r="G56" s="158"/>
      <c r="H56" s="158"/>
      <c r="I56" s="158"/>
      <c r="J56" s="158"/>
      <c r="K56" s="158"/>
      <c r="L56" s="159"/>
    </row>
    <row r="57" spans="1:12" x14ac:dyDescent="0.2">
      <c r="A57" s="157"/>
      <c r="B57" s="158"/>
      <c r="C57" s="158"/>
      <c r="D57" s="158"/>
      <c r="E57" s="158"/>
      <c r="F57" s="158"/>
      <c r="G57" s="158"/>
      <c r="H57" s="158"/>
      <c r="I57" s="158"/>
      <c r="J57" s="158"/>
      <c r="K57" s="158"/>
      <c r="L57" s="159"/>
    </row>
    <row r="58" spans="1:12" x14ac:dyDescent="0.2">
      <c r="A58" s="157"/>
      <c r="B58" s="158"/>
      <c r="C58" s="158"/>
      <c r="D58" s="158"/>
      <c r="E58" s="158"/>
      <c r="F58" s="158"/>
      <c r="G58" s="158"/>
      <c r="H58" s="158"/>
      <c r="I58" s="158"/>
      <c r="J58" s="158"/>
      <c r="K58" s="158"/>
      <c r="L58" s="159"/>
    </row>
    <row r="59" spans="1:12" x14ac:dyDescent="0.2">
      <c r="A59" s="157"/>
      <c r="B59" s="158"/>
      <c r="C59" s="158"/>
      <c r="D59" s="158"/>
      <c r="E59" s="158"/>
      <c r="F59" s="158"/>
      <c r="G59" s="158"/>
      <c r="H59" s="158"/>
      <c r="I59" s="158"/>
      <c r="J59" s="158"/>
      <c r="K59" s="158"/>
      <c r="L59" s="159"/>
    </row>
    <row r="60" spans="1:12" x14ac:dyDescent="0.2">
      <c r="A60" s="157"/>
      <c r="B60" s="158"/>
      <c r="C60" s="158"/>
      <c r="D60" s="158"/>
      <c r="E60" s="158"/>
      <c r="F60" s="158"/>
      <c r="G60" s="158"/>
      <c r="H60" s="158"/>
      <c r="I60" s="158"/>
      <c r="J60" s="158"/>
      <c r="K60" s="158"/>
      <c r="L60" s="159"/>
    </row>
    <row r="61" spans="1:12" x14ac:dyDescent="0.2">
      <c r="A61" s="157" t="s">
        <v>363</v>
      </c>
      <c r="B61" s="158"/>
      <c r="C61" s="158"/>
      <c r="D61" s="158"/>
      <c r="E61" s="158"/>
      <c r="F61" s="158"/>
      <c r="G61" s="158"/>
      <c r="H61" s="158"/>
      <c r="I61" s="158"/>
      <c r="J61" s="158"/>
      <c r="K61" s="158"/>
      <c r="L61" s="159"/>
    </row>
    <row r="62" spans="1:12" x14ac:dyDescent="0.2">
      <c r="A62" s="157"/>
      <c r="B62" s="158"/>
      <c r="C62" s="158"/>
      <c r="D62" s="158"/>
      <c r="E62" s="158"/>
      <c r="F62" s="158"/>
      <c r="G62" s="158"/>
      <c r="H62" s="158"/>
      <c r="I62" s="158"/>
      <c r="J62" s="158"/>
      <c r="K62" s="158"/>
      <c r="L62" s="159"/>
    </row>
    <row r="63" spans="1:12" x14ac:dyDescent="0.2">
      <c r="A63" s="157"/>
      <c r="B63" s="158"/>
      <c r="C63" s="158"/>
      <c r="D63" s="158"/>
      <c r="E63" s="158"/>
      <c r="F63" s="158"/>
      <c r="G63" s="158"/>
      <c r="H63" s="158"/>
      <c r="I63" s="158"/>
      <c r="J63" s="158"/>
      <c r="K63" s="158"/>
      <c r="L63" s="159"/>
    </row>
    <row r="64" spans="1:12" x14ac:dyDescent="0.2">
      <c r="A64" s="157"/>
      <c r="B64" s="158"/>
      <c r="C64" s="158"/>
      <c r="D64" s="158"/>
      <c r="E64" s="158"/>
      <c r="F64" s="158"/>
      <c r="G64" s="158"/>
      <c r="H64" s="158"/>
      <c r="I64" s="158"/>
      <c r="J64" s="158"/>
      <c r="K64" s="158"/>
      <c r="L64" s="159"/>
    </row>
    <row r="65" spans="1:12" x14ac:dyDescent="0.2">
      <c r="A65" s="157" t="s">
        <v>364</v>
      </c>
      <c r="B65" s="158"/>
      <c r="C65" s="158"/>
      <c r="D65" s="158"/>
      <c r="E65" s="158"/>
      <c r="F65" s="158"/>
      <c r="G65" s="158"/>
      <c r="H65" s="158"/>
      <c r="I65" s="158"/>
      <c r="J65" s="158"/>
      <c r="K65" s="158"/>
      <c r="L65" s="159"/>
    </row>
    <row r="66" spans="1:12" x14ac:dyDescent="0.2">
      <c r="A66" s="157"/>
      <c r="B66" s="158"/>
      <c r="C66" s="158"/>
      <c r="D66" s="158"/>
      <c r="E66" s="158"/>
      <c r="F66" s="158"/>
      <c r="G66" s="158"/>
      <c r="H66" s="158"/>
      <c r="I66" s="158"/>
      <c r="J66" s="158"/>
      <c r="K66" s="158"/>
      <c r="L66" s="159"/>
    </row>
    <row r="67" spans="1:12" x14ac:dyDescent="0.2">
      <c r="A67" s="157"/>
      <c r="B67" s="158"/>
      <c r="C67" s="158"/>
      <c r="D67" s="158"/>
      <c r="E67" s="158"/>
      <c r="F67" s="158"/>
      <c r="G67" s="158"/>
      <c r="H67" s="158"/>
      <c r="I67" s="158"/>
      <c r="J67" s="158"/>
      <c r="K67" s="158"/>
      <c r="L67" s="159"/>
    </row>
    <row r="68" spans="1:12" ht="17" thickBot="1" x14ac:dyDescent="0.25">
      <c r="A68" s="160"/>
      <c r="B68" s="161"/>
      <c r="C68" s="161"/>
      <c r="D68" s="161"/>
      <c r="E68" s="161"/>
      <c r="F68" s="161"/>
      <c r="G68" s="161"/>
      <c r="H68" s="161"/>
      <c r="I68" s="161"/>
      <c r="J68" s="161"/>
      <c r="K68" s="161"/>
      <c r="L68" s="162"/>
    </row>
  </sheetData>
  <mergeCells count="16">
    <mergeCell ref="A2:L4"/>
    <mergeCell ref="A6:L8"/>
    <mergeCell ref="A10:L13"/>
    <mergeCell ref="A14:L17"/>
    <mergeCell ref="A19:L22"/>
    <mergeCell ref="A24:L27"/>
    <mergeCell ref="A29:L32"/>
    <mergeCell ref="A35:L38"/>
    <mergeCell ref="A39:L42"/>
    <mergeCell ref="A43:L46"/>
    <mergeCell ref="A47:L50"/>
    <mergeCell ref="A56:L60"/>
    <mergeCell ref="A61:L64"/>
    <mergeCell ref="A65:L68"/>
    <mergeCell ref="A34:L34"/>
    <mergeCell ref="A51:L5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DE43B-B7DC-7447-B625-010AE570661B}">
  <dimension ref="A2:D119"/>
  <sheetViews>
    <sheetView zoomScale="88" workbookViewId="0"/>
  </sheetViews>
  <sheetFormatPr baseColWidth="10" defaultRowHeight="16" x14ac:dyDescent="0.2"/>
  <cols>
    <col min="1" max="1" width="40.5" customWidth="1"/>
    <col min="2" max="2" width="60.5" bestFit="1" customWidth="1"/>
    <col min="3" max="3" width="13.83203125" customWidth="1"/>
    <col min="4" max="4" width="13.6640625" customWidth="1"/>
  </cols>
  <sheetData>
    <row r="2" spans="1:4" ht="17" thickBot="1" x14ac:dyDescent="0.25"/>
    <row r="3" spans="1:4" x14ac:dyDescent="0.2">
      <c r="A3" s="4" t="s">
        <v>0</v>
      </c>
      <c r="B3" s="207"/>
      <c r="C3" s="207"/>
      <c r="D3" s="208"/>
    </row>
    <row r="4" spans="1:4" x14ac:dyDescent="0.2">
      <c r="A4" s="5" t="s">
        <v>1</v>
      </c>
      <c r="B4" s="209" t="s">
        <v>201</v>
      </c>
      <c r="C4" s="209"/>
      <c r="D4" s="210"/>
    </row>
    <row r="5" spans="1:4" x14ac:dyDescent="0.2">
      <c r="A5" s="5" t="s">
        <v>7</v>
      </c>
      <c r="B5" s="211" t="s">
        <v>34</v>
      </c>
      <c r="C5" s="211"/>
      <c r="D5" s="212"/>
    </row>
    <row r="6" spans="1:4" x14ac:dyDescent="0.2">
      <c r="A6" s="5" t="s">
        <v>8</v>
      </c>
      <c r="B6" s="211" t="s">
        <v>35</v>
      </c>
      <c r="C6" s="211"/>
      <c r="D6" s="212"/>
    </row>
    <row r="7" spans="1:4" ht="17" thickBot="1" x14ac:dyDescent="0.25">
      <c r="A7" s="2" t="s">
        <v>9</v>
      </c>
      <c r="B7" s="213" t="s">
        <v>41</v>
      </c>
      <c r="C7" s="213"/>
      <c r="D7" s="214"/>
    </row>
    <row r="8" spans="1:4" ht="17" thickBot="1" x14ac:dyDescent="0.25">
      <c r="B8" s="204" t="s">
        <v>207</v>
      </c>
      <c r="C8" s="205"/>
      <c r="D8" s="206"/>
    </row>
    <row r="9" spans="1:4" ht="17" thickBot="1" x14ac:dyDescent="0.25"/>
    <row r="10" spans="1:4" x14ac:dyDescent="0.2">
      <c r="A10" s="4" t="s">
        <v>28</v>
      </c>
      <c r="B10" s="44"/>
    </row>
    <row r="11" spans="1:4" x14ac:dyDescent="0.2">
      <c r="A11" s="5" t="s">
        <v>66</v>
      </c>
      <c r="B11" s="45"/>
    </row>
    <row r="12" spans="1:4" x14ac:dyDescent="0.2">
      <c r="A12" s="5" t="s">
        <v>67</v>
      </c>
      <c r="B12" s="45"/>
    </row>
    <row r="13" spans="1:4" x14ac:dyDescent="0.2">
      <c r="A13" s="5" t="s">
        <v>68</v>
      </c>
      <c r="B13" s="45"/>
    </row>
    <row r="14" spans="1:4" x14ac:dyDescent="0.2">
      <c r="A14" s="5" t="s">
        <v>69</v>
      </c>
      <c r="B14" s="45"/>
    </row>
    <row r="15" spans="1:4" x14ac:dyDescent="0.2">
      <c r="A15" s="5" t="s">
        <v>70</v>
      </c>
      <c r="B15" s="45"/>
    </row>
    <row r="16" spans="1:4" x14ac:dyDescent="0.2">
      <c r="A16" s="5" t="s">
        <v>90</v>
      </c>
      <c r="B16" s="45"/>
    </row>
    <row r="17" spans="1:4" ht="17" thickBot="1" x14ac:dyDescent="0.25">
      <c r="A17" s="47" t="s">
        <v>91</v>
      </c>
      <c r="B17" s="48"/>
    </row>
    <row r="18" spans="1:4" ht="17" thickBot="1" x14ac:dyDescent="0.25">
      <c r="A18" s="254" t="s">
        <v>71</v>
      </c>
      <c r="B18" s="255"/>
    </row>
    <row r="19" spans="1:4" ht="17" thickBot="1" x14ac:dyDescent="0.25">
      <c r="A19" s="46"/>
      <c r="B19" s="46"/>
    </row>
    <row r="20" spans="1:4" x14ac:dyDescent="0.2">
      <c r="B20" s="27"/>
      <c r="C20" s="49"/>
      <c r="D20" s="50"/>
    </row>
    <row r="21" spans="1:4" x14ac:dyDescent="0.2">
      <c r="B21" s="51" t="s">
        <v>42</v>
      </c>
      <c r="D21" s="52"/>
    </row>
    <row r="22" spans="1:4" x14ac:dyDescent="0.2">
      <c r="B22" s="53" t="s">
        <v>43</v>
      </c>
      <c r="C22" s="35">
        <v>0</v>
      </c>
      <c r="D22" s="52"/>
    </row>
    <row r="23" spans="1:4" x14ac:dyDescent="0.2">
      <c r="B23" s="53" t="s">
        <v>46</v>
      </c>
      <c r="C23" s="23"/>
      <c r="D23" s="52"/>
    </row>
    <row r="24" spans="1:4" x14ac:dyDescent="0.2">
      <c r="B24" s="54" t="s">
        <v>44</v>
      </c>
      <c r="C24" s="42">
        <v>0</v>
      </c>
      <c r="D24" s="52"/>
    </row>
    <row r="25" spans="1:4" x14ac:dyDescent="0.2">
      <c r="B25" s="54" t="s">
        <v>45</v>
      </c>
      <c r="C25" s="34">
        <v>0</v>
      </c>
      <c r="D25" s="52"/>
    </row>
    <row r="26" spans="1:4" x14ac:dyDescent="0.2">
      <c r="B26" s="55" t="s">
        <v>48</v>
      </c>
      <c r="C26" s="36">
        <f>C24*C25</f>
        <v>0</v>
      </c>
      <c r="D26" s="52"/>
    </row>
    <row r="27" spans="1:4" x14ac:dyDescent="0.2">
      <c r="B27" s="53" t="s">
        <v>47</v>
      </c>
      <c r="D27" s="52"/>
    </row>
    <row r="28" spans="1:4" x14ac:dyDescent="0.2">
      <c r="B28" s="51"/>
      <c r="C28" s="42">
        <v>0</v>
      </c>
      <c r="D28" s="52"/>
    </row>
    <row r="29" spans="1:4" x14ac:dyDescent="0.2">
      <c r="B29" s="51"/>
      <c r="C29" s="42">
        <v>0</v>
      </c>
      <c r="D29" s="52"/>
    </row>
    <row r="30" spans="1:4" x14ac:dyDescent="0.2">
      <c r="B30" s="51"/>
      <c r="C30" s="42">
        <v>0</v>
      </c>
      <c r="D30" s="52"/>
    </row>
    <row r="31" spans="1:4" x14ac:dyDescent="0.2">
      <c r="B31" s="51"/>
      <c r="C31" s="42">
        <v>0</v>
      </c>
      <c r="D31" s="52"/>
    </row>
    <row r="32" spans="1:4" x14ac:dyDescent="0.2">
      <c r="B32" s="51"/>
      <c r="C32" s="35">
        <v>0</v>
      </c>
      <c r="D32" s="52"/>
    </row>
    <row r="33" spans="2:4" x14ac:dyDescent="0.2">
      <c r="B33" s="54" t="s">
        <v>49</v>
      </c>
      <c r="C33" s="37">
        <f>SUM(C28:C32)</f>
        <v>0</v>
      </c>
      <c r="D33" s="52"/>
    </row>
    <row r="34" spans="2:4" x14ac:dyDescent="0.2">
      <c r="B34" s="51" t="s">
        <v>50</v>
      </c>
      <c r="D34" s="56">
        <f>SUM(C22+C26+C33)</f>
        <v>0</v>
      </c>
    </row>
    <row r="35" spans="2:4" x14ac:dyDescent="0.2">
      <c r="B35" s="51" t="s">
        <v>51</v>
      </c>
      <c r="D35" s="52"/>
    </row>
    <row r="36" spans="2:4" x14ac:dyDescent="0.2">
      <c r="B36" s="53" t="s">
        <v>52</v>
      </c>
      <c r="D36" s="52"/>
    </row>
    <row r="37" spans="2:4" x14ac:dyDescent="0.2">
      <c r="B37" s="54"/>
      <c r="C37" s="42">
        <v>0</v>
      </c>
      <c r="D37" s="52"/>
    </row>
    <row r="38" spans="2:4" x14ac:dyDescent="0.2">
      <c r="B38" s="54"/>
      <c r="C38" s="42">
        <v>0</v>
      </c>
      <c r="D38" s="52"/>
    </row>
    <row r="39" spans="2:4" x14ac:dyDescent="0.2">
      <c r="B39" s="54"/>
      <c r="C39" s="42">
        <v>0</v>
      </c>
      <c r="D39" s="52"/>
    </row>
    <row r="40" spans="2:4" x14ac:dyDescent="0.2">
      <c r="B40" s="54"/>
      <c r="C40" s="42">
        <v>0</v>
      </c>
      <c r="D40" s="52"/>
    </row>
    <row r="41" spans="2:4" x14ac:dyDescent="0.2">
      <c r="B41" s="54"/>
      <c r="C41" s="42">
        <v>0</v>
      </c>
      <c r="D41" s="52"/>
    </row>
    <row r="42" spans="2:4" x14ac:dyDescent="0.2">
      <c r="B42" s="54"/>
      <c r="C42" s="42">
        <v>0</v>
      </c>
      <c r="D42" s="52"/>
    </row>
    <row r="43" spans="2:4" x14ac:dyDescent="0.2">
      <c r="B43" s="54"/>
      <c r="C43" s="42">
        <v>0</v>
      </c>
      <c r="D43" s="52"/>
    </row>
    <row r="44" spans="2:4" x14ac:dyDescent="0.2">
      <c r="B44" s="54"/>
      <c r="C44" s="35">
        <v>0</v>
      </c>
      <c r="D44" s="52"/>
    </row>
    <row r="45" spans="2:4" x14ac:dyDescent="0.2">
      <c r="B45" s="55" t="s">
        <v>53</v>
      </c>
      <c r="C45" s="36">
        <f>SUM(C37:C44)</f>
        <v>0</v>
      </c>
      <c r="D45" s="52"/>
    </row>
    <row r="46" spans="2:4" x14ac:dyDescent="0.2">
      <c r="B46" s="53" t="s">
        <v>54</v>
      </c>
      <c r="D46" s="52"/>
    </row>
    <row r="47" spans="2:4" x14ac:dyDescent="0.2">
      <c r="B47" s="54"/>
      <c r="C47" s="42">
        <v>0</v>
      </c>
      <c r="D47" s="52"/>
    </row>
    <row r="48" spans="2:4" x14ac:dyDescent="0.2">
      <c r="B48" s="54"/>
      <c r="C48" s="42">
        <v>0</v>
      </c>
      <c r="D48" s="52"/>
    </row>
    <row r="49" spans="2:4" x14ac:dyDescent="0.2">
      <c r="B49" s="54"/>
      <c r="C49" s="42">
        <v>0</v>
      </c>
      <c r="D49" s="52"/>
    </row>
    <row r="50" spans="2:4" x14ac:dyDescent="0.2">
      <c r="B50" s="54"/>
      <c r="C50" s="42">
        <v>0</v>
      </c>
      <c r="D50" s="52"/>
    </row>
    <row r="51" spans="2:4" x14ac:dyDescent="0.2">
      <c r="B51" s="54"/>
      <c r="C51" s="42">
        <v>0</v>
      </c>
      <c r="D51" s="52"/>
    </row>
    <row r="52" spans="2:4" x14ac:dyDescent="0.2">
      <c r="B52" s="54"/>
      <c r="C52" s="42">
        <v>0</v>
      </c>
      <c r="D52" s="52"/>
    </row>
    <row r="53" spans="2:4" x14ac:dyDescent="0.2">
      <c r="B53" s="54"/>
      <c r="C53" s="42">
        <v>0</v>
      </c>
      <c r="D53" s="52"/>
    </row>
    <row r="54" spans="2:4" x14ac:dyDescent="0.2">
      <c r="B54" s="54"/>
      <c r="C54" s="35">
        <v>0</v>
      </c>
      <c r="D54" s="52"/>
    </row>
    <row r="55" spans="2:4" x14ac:dyDescent="0.2">
      <c r="B55" s="55" t="s">
        <v>55</v>
      </c>
      <c r="C55" s="36">
        <f>SUM(C47:C54)</f>
        <v>0</v>
      </c>
      <c r="D55" s="52"/>
    </row>
    <row r="56" spans="2:4" x14ac:dyDescent="0.2">
      <c r="B56" s="55" t="s">
        <v>56</v>
      </c>
      <c r="D56" s="57">
        <v>0</v>
      </c>
    </row>
    <row r="57" spans="2:4" x14ac:dyDescent="0.2">
      <c r="B57" s="58" t="s">
        <v>358</v>
      </c>
      <c r="D57" s="52"/>
    </row>
    <row r="58" spans="2:4" x14ac:dyDescent="0.2">
      <c r="B58" s="54"/>
      <c r="C58" s="42">
        <v>0</v>
      </c>
      <c r="D58" s="52"/>
    </row>
    <row r="59" spans="2:4" x14ac:dyDescent="0.2">
      <c r="B59" s="54"/>
      <c r="C59" s="42">
        <v>0</v>
      </c>
      <c r="D59" s="52"/>
    </row>
    <row r="60" spans="2:4" x14ac:dyDescent="0.2">
      <c r="B60" s="54"/>
      <c r="C60" s="42">
        <v>0</v>
      </c>
      <c r="D60" s="52"/>
    </row>
    <row r="61" spans="2:4" x14ac:dyDescent="0.2">
      <c r="B61" s="54"/>
      <c r="C61" s="42">
        <v>0</v>
      </c>
      <c r="D61" s="52"/>
    </row>
    <row r="62" spans="2:4" x14ac:dyDescent="0.2">
      <c r="B62" s="54"/>
      <c r="C62" s="42">
        <v>0</v>
      </c>
      <c r="D62" s="52"/>
    </row>
    <row r="63" spans="2:4" x14ac:dyDescent="0.2">
      <c r="B63" s="54"/>
      <c r="C63" s="42">
        <v>0</v>
      </c>
      <c r="D63" s="52"/>
    </row>
    <row r="64" spans="2:4" x14ac:dyDescent="0.2">
      <c r="B64" s="54"/>
      <c r="C64" s="42">
        <v>0</v>
      </c>
      <c r="D64" s="52"/>
    </row>
    <row r="65" spans="2:4" x14ac:dyDescent="0.2">
      <c r="B65" s="54"/>
      <c r="C65" s="35">
        <v>0</v>
      </c>
      <c r="D65" s="52"/>
    </row>
    <row r="66" spans="2:4" x14ac:dyDescent="0.2">
      <c r="B66" s="59" t="s">
        <v>359</v>
      </c>
      <c r="C66" s="36">
        <f>SUM(C58:C65)</f>
        <v>0</v>
      </c>
      <c r="D66" s="52"/>
    </row>
    <row r="67" spans="2:4" x14ac:dyDescent="0.2">
      <c r="B67" s="53" t="s">
        <v>57</v>
      </c>
      <c r="D67" s="52"/>
    </row>
    <row r="68" spans="2:4" x14ac:dyDescent="0.2">
      <c r="B68" s="54"/>
      <c r="C68" s="42">
        <v>0</v>
      </c>
      <c r="D68" s="52"/>
    </row>
    <row r="69" spans="2:4" x14ac:dyDescent="0.2">
      <c r="B69" s="54"/>
      <c r="C69" s="42">
        <v>0</v>
      </c>
      <c r="D69" s="52"/>
    </row>
    <row r="70" spans="2:4" x14ac:dyDescent="0.2">
      <c r="B70" s="54"/>
      <c r="C70" s="42">
        <v>0</v>
      </c>
      <c r="D70" s="52"/>
    </row>
    <row r="71" spans="2:4" x14ac:dyDescent="0.2">
      <c r="B71" s="54"/>
      <c r="C71" s="42">
        <v>0</v>
      </c>
      <c r="D71" s="52"/>
    </row>
    <row r="72" spans="2:4" x14ac:dyDescent="0.2">
      <c r="B72" s="54"/>
      <c r="C72" s="42">
        <v>0</v>
      </c>
      <c r="D72" s="52"/>
    </row>
    <row r="73" spans="2:4" x14ac:dyDescent="0.2">
      <c r="B73" s="54"/>
      <c r="C73" s="42">
        <v>0</v>
      </c>
      <c r="D73" s="52"/>
    </row>
    <row r="74" spans="2:4" x14ac:dyDescent="0.2">
      <c r="B74" s="54"/>
      <c r="C74" s="42">
        <v>0</v>
      </c>
      <c r="D74" s="52"/>
    </row>
    <row r="75" spans="2:4" x14ac:dyDescent="0.2">
      <c r="B75" s="54"/>
      <c r="C75" s="35">
        <v>0</v>
      </c>
      <c r="D75" s="52"/>
    </row>
    <row r="76" spans="2:4" x14ac:dyDescent="0.2">
      <c r="B76" s="55" t="s">
        <v>58</v>
      </c>
      <c r="C76" s="36">
        <f>SUM(C68:C75)</f>
        <v>0</v>
      </c>
      <c r="D76" s="52"/>
    </row>
    <row r="77" spans="2:4" x14ac:dyDescent="0.2">
      <c r="B77" s="53" t="s">
        <v>59</v>
      </c>
      <c r="D77" s="52"/>
    </row>
    <row r="78" spans="2:4" x14ac:dyDescent="0.2">
      <c r="B78" s="54"/>
      <c r="C78" s="39" t="s">
        <v>62</v>
      </c>
      <c r="D78" s="52"/>
    </row>
    <row r="79" spans="2:4" x14ac:dyDescent="0.2">
      <c r="B79" s="54"/>
      <c r="C79" s="39" t="s">
        <v>62</v>
      </c>
      <c r="D79" s="52"/>
    </row>
    <row r="80" spans="2:4" x14ac:dyDescent="0.2">
      <c r="B80" s="54"/>
      <c r="C80" s="39" t="s">
        <v>62</v>
      </c>
      <c r="D80" s="52"/>
    </row>
    <row r="81" spans="2:4" x14ac:dyDescent="0.2">
      <c r="B81" s="54"/>
      <c r="C81" s="39" t="s">
        <v>62</v>
      </c>
      <c r="D81" s="52"/>
    </row>
    <row r="82" spans="2:4" x14ac:dyDescent="0.2">
      <c r="B82" s="54"/>
      <c r="C82" s="39" t="s">
        <v>62</v>
      </c>
      <c r="D82" s="52"/>
    </row>
    <row r="83" spans="2:4" x14ac:dyDescent="0.2">
      <c r="B83" s="54"/>
      <c r="C83" s="39" t="s">
        <v>62</v>
      </c>
      <c r="D83" s="52"/>
    </row>
    <row r="84" spans="2:4" x14ac:dyDescent="0.2">
      <c r="B84" s="54"/>
      <c r="C84" s="39" t="s">
        <v>62</v>
      </c>
      <c r="D84" s="52"/>
    </row>
    <row r="85" spans="2:4" x14ac:dyDescent="0.2">
      <c r="B85" s="54"/>
      <c r="C85" s="40" t="s">
        <v>62</v>
      </c>
      <c r="D85" s="52"/>
    </row>
    <row r="86" spans="2:4" x14ac:dyDescent="0.2">
      <c r="B86" s="55" t="s">
        <v>60</v>
      </c>
      <c r="C86" s="41" t="s">
        <v>62</v>
      </c>
      <c r="D86" s="52"/>
    </row>
    <row r="87" spans="2:4" x14ac:dyDescent="0.2">
      <c r="B87" s="55" t="s">
        <v>61</v>
      </c>
      <c r="D87" s="57">
        <v>0</v>
      </c>
    </row>
    <row r="88" spans="2:4" x14ac:dyDescent="0.2">
      <c r="B88" s="53" t="s">
        <v>72</v>
      </c>
      <c r="C88" s="43"/>
      <c r="D88" s="60"/>
    </row>
    <row r="89" spans="2:4" x14ac:dyDescent="0.2">
      <c r="B89" s="54" t="s">
        <v>73</v>
      </c>
      <c r="C89" s="42">
        <v>0</v>
      </c>
      <c r="D89" s="60"/>
    </row>
    <row r="90" spans="2:4" x14ac:dyDescent="0.2">
      <c r="B90" s="54" t="s">
        <v>74</v>
      </c>
      <c r="C90" s="42">
        <v>0</v>
      </c>
      <c r="D90" s="60"/>
    </row>
    <row r="91" spans="2:4" x14ac:dyDescent="0.2">
      <c r="B91" s="54" t="s">
        <v>75</v>
      </c>
      <c r="C91" s="42">
        <v>0</v>
      </c>
      <c r="D91" s="60"/>
    </row>
    <row r="92" spans="2:4" x14ac:dyDescent="0.2">
      <c r="B92" s="54" t="s">
        <v>76</v>
      </c>
      <c r="C92" s="42">
        <v>0</v>
      </c>
      <c r="D92" s="60"/>
    </row>
    <row r="93" spans="2:4" x14ac:dyDescent="0.2">
      <c r="B93" s="54" t="s">
        <v>77</v>
      </c>
      <c r="C93" s="42">
        <v>0</v>
      </c>
      <c r="D93" s="60"/>
    </row>
    <row r="94" spans="2:4" x14ac:dyDescent="0.2">
      <c r="B94" s="54" t="s">
        <v>78</v>
      </c>
      <c r="C94" s="35">
        <v>0</v>
      </c>
      <c r="D94" s="60"/>
    </row>
    <row r="95" spans="2:4" x14ac:dyDescent="0.2">
      <c r="B95" s="55" t="s">
        <v>80</v>
      </c>
      <c r="C95" s="37">
        <f>SUM(C89:C94)</f>
        <v>0</v>
      </c>
      <c r="D95" s="60"/>
    </row>
    <row r="96" spans="2:4" x14ac:dyDescent="0.2">
      <c r="B96" s="53" t="s">
        <v>79</v>
      </c>
      <c r="D96" s="60"/>
    </row>
    <row r="97" spans="2:4" x14ac:dyDescent="0.2">
      <c r="B97" s="61" t="s">
        <v>81</v>
      </c>
      <c r="C97" s="42">
        <v>0</v>
      </c>
      <c r="D97" s="60"/>
    </row>
    <row r="98" spans="2:4" x14ac:dyDescent="0.2">
      <c r="B98" s="61" t="s">
        <v>82</v>
      </c>
      <c r="C98" s="42">
        <v>0</v>
      </c>
      <c r="D98" s="60"/>
    </row>
    <row r="99" spans="2:4" x14ac:dyDescent="0.2">
      <c r="B99" s="61" t="s">
        <v>83</v>
      </c>
      <c r="C99" s="35">
        <v>0</v>
      </c>
      <c r="D99" s="60"/>
    </row>
    <row r="100" spans="2:4" x14ac:dyDescent="0.2">
      <c r="B100" s="55" t="s">
        <v>84</v>
      </c>
      <c r="C100" s="37">
        <f>SUM(C97:C99)</f>
        <v>0</v>
      </c>
      <c r="D100" s="60"/>
    </row>
    <row r="101" spans="2:4" x14ac:dyDescent="0.2">
      <c r="B101" s="53" t="s">
        <v>85</v>
      </c>
      <c r="D101" s="60"/>
    </row>
    <row r="102" spans="2:4" x14ac:dyDescent="0.2">
      <c r="B102" s="54" t="s">
        <v>86</v>
      </c>
      <c r="C102" s="42">
        <v>0</v>
      </c>
      <c r="D102" s="60"/>
    </row>
    <row r="103" spans="2:4" x14ac:dyDescent="0.2">
      <c r="B103" s="54" t="s">
        <v>360</v>
      </c>
      <c r="C103" s="35">
        <v>0</v>
      </c>
      <c r="D103" s="60"/>
    </row>
    <row r="104" spans="2:4" x14ac:dyDescent="0.2">
      <c r="B104" s="55" t="s">
        <v>87</v>
      </c>
      <c r="C104" s="37">
        <f>SUM(C102:C103)</f>
        <v>0</v>
      </c>
      <c r="D104" s="60"/>
    </row>
    <row r="105" spans="2:4" x14ac:dyDescent="0.2">
      <c r="B105" s="53" t="s">
        <v>88</v>
      </c>
      <c r="D105" s="60"/>
    </row>
    <row r="106" spans="2:4" x14ac:dyDescent="0.2">
      <c r="B106" s="55"/>
      <c r="C106" s="42">
        <v>0</v>
      </c>
      <c r="D106" s="60"/>
    </row>
    <row r="107" spans="2:4" x14ac:dyDescent="0.2">
      <c r="B107" s="55"/>
      <c r="C107" s="42">
        <v>0</v>
      </c>
      <c r="D107" s="60"/>
    </row>
    <row r="108" spans="2:4" x14ac:dyDescent="0.2">
      <c r="B108" s="55"/>
      <c r="C108" s="42">
        <v>0</v>
      </c>
      <c r="D108" s="60"/>
    </row>
    <row r="109" spans="2:4" x14ac:dyDescent="0.2">
      <c r="B109" s="55"/>
      <c r="C109" s="42">
        <v>0</v>
      </c>
      <c r="D109" s="60"/>
    </row>
    <row r="110" spans="2:4" x14ac:dyDescent="0.2">
      <c r="B110" s="55"/>
      <c r="C110" s="42">
        <v>0</v>
      </c>
      <c r="D110" s="60"/>
    </row>
    <row r="111" spans="2:4" x14ac:dyDescent="0.2">
      <c r="B111" s="55"/>
      <c r="C111" s="42">
        <v>0</v>
      </c>
      <c r="D111" s="60"/>
    </row>
    <row r="112" spans="2:4" x14ac:dyDescent="0.2">
      <c r="B112" s="55"/>
      <c r="C112" s="42">
        <v>0</v>
      </c>
      <c r="D112" s="60"/>
    </row>
    <row r="113" spans="2:4" x14ac:dyDescent="0.2">
      <c r="B113" s="55"/>
      <c r="C113" s="42">
        <v>0</v>
      </c>
      <c r="D113" s="60"/>
    </row>
    <row r="114" spans="2:4" x14ac:dyDescent="0.2">
      <c r="B114" s="55"/>
      <c r="C114" s="35">
        <v>0</v>
      </c>
      <c r="D114" s="60"/>
    </row>
    <row r="115" spans="2:4" x14ac:dyDescent="0.2">
      <c r="B115" s="55" t="s">
        <v>89</v>
      </c>
      <c r="C115" s="37">
        <f>SUM(C106:C114)</f>
        <v>0</v>
      </c>
      <c r="D115" s="60"/>
    </row>
    <row r="116" spans="2:4" x14ac:dyDescent="0.2">
      <c r="B116" s="53" t="s">
        <v>63</v>
      </c>
      <c r="D116" s="62" t="e">
        <f>(C45+C55+C66+C76+C86+C95+C100+C104+C115)</f>
        <v>#VALUE!</v>
      </c>
    </row>
    <row r="117" spans="2:4" x14ac:dyDescent="0.2">
      <c r="B117" s="53" t="s">
        <v>64</v>
      </c>
      <c r="D117" s="63" t="e">
        <f>(D116-D87-D56)</f>
        <v>#VALUE!</v>
      </c>
    </row>
    <row r="118" spans="2:4" ht="17" thickBot="1" x14ac:dyDescent="0.25">
      <c r="B118" s="51" t="s">
        <v>65</v>
      </c>
      <c r="D118" s="64" t="e">
        <f>D34-D117</f>
        <v>#VALUE!</v>
      </c>
    </row>
    <row r="119" spans="2:4" ht="18" thickTop="1" thickBot="1" x14ac:dyDescent="0.25">
      <c r="B119" s="65"/>
      <c r="C119" s="66"/>
      <c r="D119" s="67"/>
    </row>
  </sheetData>
  <mergeCells count="7">
    <mergeCell ref="A18:B18"/>
    <mergeCell ref="B3:D3"/>
    <mergeCell ref="B4:D4"/>
    <mergeCell ref="B5:D5"/>
    <mergeCell ref="B6:D6"/>
    <mergeCell ref="B7:D7"/>
    <mergeCell ref="B8:D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30CBA-5470-3442-8653-F4A65FEEBBF6}">
  <dimension ref="A1:D119"/>
  <sheetViews>
    <sheetView workbookViewId="0"/>
  </sheetViews>
  <sheetFormatPr baseColWidth="10" defaultRowHeight="16" x14ac:dyDescent="0.2"/>
  <cols>
    <col min="1" max="1" width="42.1640625" bestFit="1" customWidth="1"/>
    <col min="2" max="2" width="60.5" bestFit="1" customWidth="1"/>
    <col min="4" max="4" width="14.83203125" bestFit="1" customWidth="1"/>
  </cols>
  <sheetData>
    <row r="1" spans="1:4" x14ac:dyDescent="0.2">
      <c r="A1" s="38"/>
      <c r="B1" s="38"/>
      <c r="C1" s="38"/>
      <c r="D1" s="38"/>
    </row>
    <row r="2" spans="1:4" ht="17" thickBot="1" x14ac:dyDescent="0.25">
      <c r="A2" s="38"/>
      <c r="B2" s="38"/>
      <c r="C2" s="38"/>
      <c r="D2" s="38"/>
    </row>
    <row r="3" spans="1:4" x14ac:dyDescent="0.2">
      <c r="A3" s="68" t="s">
        <v>0</v>
      </c>
      <c r="B3" s="256"/>
      <c r="C3" s="257"/>
      <c r="D3" s="258"/>
    </row>
    <row r="4" spans="1:4" x14ac:dyDescent="0.2">
      <c r="A4" s="69" t="s">
        <v>1</v>
      </c>
      <c r="B4" s="259" t="s">
        <v>202</v>
      </c>
      <c r="C4" s="260"/>
      <c r="D4" s="261"/>
    </row>
    <row r="5" spans="1:4" x14ac:dyDescent="0.2">
      <c r="A5" s="69" t="s">
        <v>7</v>
      </c>
      <c r="B5" s="262" t="s">
        <v>34</v>
      </c>
      <c r="C5" s="263"/>
      <c r="D5" s="264"/>
    </row>
    <row r="6" spans="1:4" x14ac:dyDescent="0.2">
      <c r="A6" s="69" t="s">
        <v>8</v>
      </c>
      <c r="B6" s="262" t="s">
        <v>35</v>
      </c>
      <c r="C6" s="263"/>
      <c r="D6" s="264"/>
    </row>
    <row r="7" spans="1:4" ht="17" thickBot="1" x14ac:dyDescent="0.25">
      <c r="A7" s="71" t="s">
        <v>9</v>
      </c>
      <c r="B7" s="265" t="s">
        <v>41</v>
      </c>
      <c r="C7" s="266"/>
      <c r="D7" s="267"/>
    </row>
    <row r="8" spans="1:4" ht="17" thickBot="1" x14ac:dyDescent="0.25">
      <c r="A8" s="38"/>
      <c r="B8" s="204" t="s">
        <v>207</v>
      </c>
      <c r="C8" s="205"/>
      <c r="D8" s="206"/>
    </row>
    <row r="9" spans="1:4" ht="17" thickBot="1" x14ac:dyDescent="0.25">
      <c r="A9" s="38"/>
      <c r="B9" s="38"/>
      <c r="C9" s="38"/>
      <c r="D9" s="38"/>
    </row>
    <row r="10" spans="1:4" x14ac:dyDescent="0.2">
      <c r="A10" s="68" t="s">
        <v>28</v>
      </c>
      <c r="B10" s="72"/>
      <c r="C10" s="38"/>
      <c r="D10" s="38"/>
    </row>
    <row r="11" spans="1:4" x14ac:dyDescent="0.2">
      <c r="A11" s="69" t="s">
        <v>66</v>
      </c>
      <c r="B11" s="73"/>
      <c r="C11" s="38"/>
      <c r="D11" s="38"/>
    </row>
    <row r="12" spans="1:4" x14ac:dyDescent="0.2">
      <c r="A12" s="69" t="s">
        <v>67</v>
      </c>
      <c r="B12" s="73"/>
      <c r="C12" s="38"/>
      <c r="D12" s="38"/>
    </row>
    <row r="13" spans="1:4" x14ac:dyDescent="0.2">
      <c r="A13" s="69" t="s">
        <v>68</v>
      </c>
      <c r="B13" s="73"/>
      <c r="C13" s="38"/>
      <c r="D13" s="38"/>
    </row>
    <row r="14" spans="1:4" x14ac:dyDescent="0.2">
      <c r="A14" s="69" t="s">
        <v>69</v>
      </c>
      <c r="B14" s="73"/>
      <c r="C14" s="38"/>
      <c r="D14" s="38"/>
    </row>
    <row r="15" spans="1:4" x14ac:dyDescent="0.2">
      <c r="A15" s="69" t="s">
        <v>70</v>
      </c>
      <c r="B15" s="73"/>
      <c r="C15" s="38"/>
      <c r="D15" s="38"/>
    </row>
    <row r="16" spans="1:4" x14ac:dyDescent="0.2">
      <c r="A16" s="69" t="s">
        <v>90</v>
      </c>
      <c r="B16" s="73"/>
      <c r="C16" s="38"/>
      <c r="D16" s="38"/>
    </row>
    <row r="17" spans="1:4" ht="17" thickBot="1" x14ac:dyDescent="0.25">
      <c r="A17" s="74" t="s">
        <v>91</v>
      </c>
      <c r="B17" s="75"/>
      <c r="C17" s="38"/>
      <c r="D17" s="38"/>
    </row>
    <row r="18" spans="1:4" ht="17" thickBot="1" x14ac:dyDescent="0.25">
      <c r="A18" s="243" t="s">
        <v>71</v>
      </c>
      <c r="B18" s="245"/>
      <c r="C18" s="38"/>
      <c r="D18" s="38"/>
    </row>
    <row r="19" spans="1:4" ht="17" thickBot="1" x14ac:dyDescent="0.25">
      <c r="A19" s="70"/>
      <c r="B19" s="70"/>
      <c r="C19" s="38"/>
      <c r="D19" s="38"/>
    </row>
    <row r="20" spans="1:4" x14ac:dyDescent="0.2">
      <c r="A20" s="38"/>
      <c r="B20" s="76"/>
      <c r="C20" s="77"/>
      <c r="D20" s="78"/>
    </row>
    <row r="21" spans="1:4" x14ac:dyDescent="0.2">
      <c r="A21" s="38"/>
      <c r="B21" s="79" t="s">
        <v>42</v>
      </c>
      <c r="C21" s="38"/>
      <c r="D21" s="80"/>
    </row>
    <row r="22" spans="1:4" x14ac:dyDescent="0.2">
      <c r="A22" s="38"/>
      <c r="B22" s="58" t="s">
        <v>43</v>
      </c>
      <c r="C22" s="92">
        <v>0</v>
      </c>
      <c r="D22" s="80"/>
    </row>
    <row r="23" spans="1:4" x14ac:dyDescent="0.2">
      <c r="A23" s="38"/>
      <c r="B23" s="58" t="s">
        <v>46</v>
      </c>
      <c r="C23" s="81"/>
      <c r="D23" s="80"/>
    </row>
    <row r="24" spans="1:4" x14ac:dyDescent="0.2">
      <c r="A24" s="38"/>
      <c r="B24" s="82" t="s">
        <v>44</v>
      </c>
      <c r="C24" s="39">
        <v>0</v>
      </c>
      <c r="D24" s="91"/>
    </row>
    <row r="25" spans="1:4" x14ac:dyDescent="0.2">
      <c r="A25" s="38"/>
      <c r="B25" s="82" t="s">
        <v>45</v>
      </c>
      <c r="C25" s="83">
        <v>0</v>
      </c>
      <c r="D25" s="80"/>
    </row>
    <row r="26" spans="1:4" x14ac:dyDescent="0.2">
      <c r="A26" s="38"/>
      <c r="B26" s="59" t="s">
        <v>48</v>
      </c>
      <c r="C26" s="41">
        <f>C24*C25</f>
        <v>0</v>
      </c>
      <c r="D26" s="80"/>
    </row>
    <row r="27" spans="1:4" x14ac:dyDescent="0.2">
      <c r="A27" s="38"/>
      <c r="B27" s="58" t="s">
        <v>47</v>
      </c>
      <c r="C27" s="38"/>
      <c r="D27" s="80"/>
    </row>
    <row r="28" spans="1:4" x14ac:dyDescent="0.2">
      <c r="A28" s="38"/>
      <c r="B28" s="79"/>
      <c r="C28" s="39">
        <v>0</v>
      </c>
      <c r="D28" s="80"/>
    </row>
    <row r="29" spans="1:4" x14ac:dyDescent="0.2">
      <c r="A29" s="38"/>
      <c r="B29" s="79"/>
      <c r="C29" s="39">
        <v>0</v>
      </c>
      <c r="D29" s="80"/>
    </row>
    <row r="30" spans="1:4" x14ac:dyDescent="0.2">
      <c r="A30" s="38"/>
      <c r="B30" s="79"/>
      <c r="C30" s="39">
        <v>0</v>
      </c>
      <c r="D30" s="80"/>
    </row>
    <row r="31" spans="1:4" x14ac:dyDescent="0.2">
      <c r="A31" s="38"/>
      <c r="B31" s="79"/>
      <c r="C31" s="39">
        <v>0</v>
      </c>
      <c r="D31" s="80"/>
    </row>
    <row r="32" spans="1:4" x14ac:dyDescent="0.2">
      <c r="A32" s="38"/>
      <c r="B32" s="79"/>
      <c r="C32" s="40">
        <v>0</v>
      </c>
      <c r="D32" s="80"/>
    </row>
    <row r="33" spans="1:4" x14ac:dyDescent="0.2">
      <c r="A33" s="38"/>
      <c r="B33" s="82" t="s">
        <v>49</v>
      </c>
      <c r="C33" s="41">
        <f>SUM(C28:C32)</f>
        <v>0</v>
      </c>
      <c r="D33" s="80"/>
    </row>
    <row r="34" spans="1:4" x14ac:dyDescent="0.2">
      <c r="A34" s="38"/>
      <c r="B34" s="79" t="s">
        <v>50</v>
      </c>
      <c r="C34" s="38"/>
      <c r="D34" s="84">
        <f>C22+C26+C33</f>
        <v>0</v>
      </c>
    </row>
    <row r="35" spans="1:4" x14ac:dyDescent="0.2">
      <c r="A35" s="38"/>
      <c r="B35" s="79" t="s">
        <v>51</v>
      </c>
      <c r="C35" s="38"/>
      <c r="D35" s="80"/>
    </row>
    <row r="36" spans="1:4" x14ac:dyDescent="0.2">
      <c r="A36" s="38"/>
      <c r="B36" s="58" t="s">
        <v>52</v>
      </c>
      <c r="C36" s="38"/>
      <c r="D36" s="80"/>
    </row>
    <row r="37" spans="1:4" x14ac:dyDescent="0.2">
      <c r="A37" s="38"/>
      <c r="B37" s="82"/>
      <c r="C37" s="39">
        <v>0</v>
      </c>
      <c r="D37" s="80"/>
    </row>
    <row r="38" spans="1:4" x14ac:dyDescent="0.2">
      <c r="A38" s="38"/>
      <c r="B38" s="82"/>
      <c r="C38" s="39">
        <v>0</v>
      </c>
      <c r="D38" s="80"/>
    </row>
    <row r="39" spans="1:4" x14ac:dyDescent="0.2">
      <c r="A39" s="38"/>
      <c r="B39" s="82"/>
      <c r="C39" s="39">
        <v>0</v>
      </c>
      <c r="D39" s="80"/>
    </row>
    <row r="40" spans="1:4" x14ac:dyDescent="0.2">
      <c r="A40" s="38"/>
      <c r="B40" s="82"/>
      <c r="C40" s="39">
        <v>0</v>
      </c>
      <c r="D40" s="80"/>
    </row>
    <row r="41" spans="1:4" x14ac:dyDescent="0.2">
      <c r="A41" s="38"/>
      <c r="B41" s="82"/>
      <c r="C41" s="39">
        <v>0</v>
      </c>
      <c r="D41" s="80"/>
    </row>
    <row r="42" spans="1:4" x14ac:dyDescent="0.2">
      <c r="A42" s="38"/>
      <c r="B42" s="82"/>
      <c r="C42" s="39">
        <v>0</v>
      </c>
      <c r="D42" s="80"/>
    </row>
    <row r="43" spans="1:4" x14ac:dyDescent="0.2">
      <c r="A43" s="38"/>
      <c r="B43" s="82"/>
      <c r="C43" s="39">
        <v>0</v>
      </c>
      <c r="D43" s="80"/>
    </row>
    <row r="44" spans="1:4" x14ac:dyDescent="0.2">
      <c r="A44" s="38"/>
      <c r="B44" s="82"/>
      <c r="C44" s="40">
        <v>0</v>
      </c>
      <c r="D44" s="80"/>
    </row>
    <row r="45" spans="1:4" x14ac:dyDescent="0.2">
      <c r="A45" s="38"/>
      <c r="B45" s="59" t="s">
        <v>53</v>
      </c>
      <c r="C45" s="41">
        <f>SUM(C37:C44)</f>
        <v>0</v>
      </c>
      <c r="D45" s="80"/>
    </row>
    <row r="46" spans="1:4" x14ac:dyDescent="0.2">
      <c r="A46" s="38"/>
      <c r="B46" s="58" t="s">
        <v>54</v>
      </c>
      <c r="C46" s="38"/>
      <c r="D46" s="80"/>
    </row>
    <row r="47" spans="1:4" x14ac:dyDescent="0.2">
      <c r="A47" s="38"/>
      <c r="B47" s="82"/>
      <c r="C47" s="39">
        <v>0</v>
      </c>
      <c r="D47" s="80"/>
    </row>
    <row r="48" spans="1:4" x14ac:dyDescent="0.2">
      <c r="A48" s="38"/>
      <c r="B48" s="82"/>
      <c r="C48" s="39">
        <v>0</v>
      </c>
      <c r="D48" s="80"/>
    </row>
    <row r="49" spans="1:4" x14ac:dyDescent="0.2">
      <c r="A49" s="38"/>
      <c r="B49" s="82"/>
      <c r="C49" s="39">
        <v>0</v>
      </c>
      <c r="D49" s="80"/>
    </row>
    <row r="50" spans="1:4" x14ac:dyDescent="0.2">
      <c r="A50" s="38"/>
      <c r="B50" s="82"/>
      <c r="C50" s="39">
        <v>0</v>
      </c>
      <c r="D50" s="80"/>
    </row>
    <row r="51" spans="1:4" x14ac:dyDescent="0.2">
      <c r="A51" s="38"/>
      <c r="B51" s="82"/>
      <c r="C51" s="39">
        <v>0</v>
      </c>
      <c r="D51" s="80"/>
    </row>
    <row r="52" spans="1:4" x14ac:dyDescent="0.2">
      <c r="A52" s="38"/>
      <c r="B52" s="82"/>
      <c r="C52" s="39">
        <v>0</v>
      </c>
      <c r="D52" s="80"/>
    </row>
    <row r="53" spans="1:4" x14ac:dyDescent="0.2">
      <c r="A53" s="38"/>
      <c r="B53" s="82"/>
      <c r="C53" s="39">
        <v>0</v>
      </c>
      <c r="D53" s="80"/>
    </row>
    <row r="54" spans="1:4" x14ac:dyDescent="0.2">
      <c r="A54" s="38"/>
      <c r="B54" s="82"/>
      <c r="C54" s="40">
        <v>0</v>
      </c>
      <c r="D54" s="80"/>
    </row>
    <row r="55" spans="1:4" x14ac:dyDescent="0.2">
      <c r="A55" s="38"/>
      <c r="B55" s="59" t="s">
        <v>55</v>
      </c>
      <c r="C55" s="41">
        <f>SUM(C47:C54)</f>
        <v>0</v>
      </c>
      <c r="D55" s="80"/>
    </row>
    <row r="56" spans="1:4" x14ac:dyDescent="0.2">
      <c r="A56" s="38"/>
      <c r="B56" s="59" t="s">
        <v>56</v>
      </c>
      <c r="C56" s="38"/>
      <c r="D56" s="85">
        <v>0</v>
      </c>
    </row>
    <row r="57" spans="1:4" x14ac:dyDescent="0.2">
      <c r="A57" s="38"/>
      <c r="B57" s="58" t="s">
        <v>358</v>
      </c>
      <c r="C57" s="38"/>
      <c r="D57" s="80"/>
    </row>
    <row r="58" spans="1:4" x14ac:dyDescent="0.2">
      <c r="A58" s="38"/>
      <c r="B58" s="82"/>
      <c r="C58" s="39">
        <v>0</v>
      </c>
      <c r="D58" s="80"/>
    </row>
    <row r="59" spans="1:4" x14ac:dyDescent="0.2">
      <c r="A59" s="38"/>
      <c r="B59" s="82"/>
      <c r="C59" s="39">
        <v>0</v>
      </c>
      <c r="D59" s="80"/>
    </row>
    <row r="60" spans="1:4" x14ac:dyDescent="0.2">
      <c r="A60" s="38"/>
      <c r="B60" s="82"/>
      <c r="C60" s="39">
        <v>0</v>
      </c>
      <c r="D60" s="80"/>
    </row>
    <row r="61" spans="1:4" x14ac:dyDescent="0.2">
      <c r="A61" s="38"/>
      <c r="B61" s="82"/>
      <c r="C61" s="39">
        <v>0</v>
      </c>
      <c r="D61" s="80"/>
    </row>
    <row r="62" spans="1:4" x14ac:dyDescent="0.2">
      <c r="A62" s="38"/>
      <c r="B62" s="82"/>
      <c r="C62" s="39">
        <v>0</v>
      </c>
      <c r="D62" s="80"/>
    </row>
    <row r="63" spans="1:4" x14ac:dyDescent="0.2">
      <c r="A63" s="38"/>
      <c r="B63" s="82"/>
      <c r="C63" s="39">
        <v>0</v>
      </c>
      <c r="D63" s="80"/>
    </row>
    <row r="64" spans="1:4" x14ac:dyDescent="0.2">
      <c r="A64" s="38"/>
      <c r="B64" s="82"/>
      <c r="C64" s="39">
        <v>0</v>
      </c>
      <c r="D64" s="80"/>
    </row>
    <row r="65" spans="1:4" x14ac:dyDescent="0.2">
      <c r="A65" s="38"/>
      <c r="B65" s="82"/>
      <c r="C65" s="40">
        <v>0</v>
      </c>
      <c r="D65" s="80"/>
    </row>
    <row r="66" spans="1:4" x14ac:dyDescent="0.2">
      <c r="A66" s="38"/>
      <c r="B66" s="59" t="s">
        <v>359</v>
      </c>
      <c r="C66" s="41">
        <f>SUM(C58:C65)</f>
        <v>0</v>
      </c>
      <c r="D66" s="80"/>
    </row>
    <row r="67" spans="1:4" x14ac:dyDescent="0.2">
      <c r="A67" s="38"/>
      <c r="B67" s="58" t="s">
        <v>57</v>
      </c>
      <c r="C67" s="38"/>
      <c r="D67" s="80"/>
    </row>
    <row r="68" spans="1:4" x14ac:dyDescent="0.2">
      <c r="A68" s="38"/>
      <c r="B68" s="82"/>
      <c r="C68" s="39">
        <v>0</v>
      </c>
      <c r="D68" s="80"/>
    </row>
    <row r="69" spans="1:4" x14ac:dyDescent="0.2">
      <c r="A69" s="38"/>
      <c r="B69" s="82"/>
      <c r="C69" s="39">
        <v>0</v>
      </c>
      <c r="D69" s="80"/>
    </row>
    <row r="70" spans="1:4" x14ac:dyDescent="0.2">
      <c r="A70" s="38"/>
      <c r="B70" s="82"/>
      <c r="C70" s="39">
        <v>0</v>
      </c>
      <c r="D70" s="80"/>
    </row>
    <row r="71" spans="1:4" x14ac:dyDescent="0.2">
      <c r="A71" s="38"/>
      <c r="B71" s="82"/>
      <c r="C71" s="39">
        <v>0</v>
      </c>
      <c r="D71" s="80"/>
    </row>
    <row r="72" spans="1:4" x14ac:dyDescent="0.2">
      <c r="A72" s="38"/>
      <c r="B72" s="82"/>
      <c r="C72" s="39">
        <v>0</v>
      </c>
      <c r="D72" s="80"/>
    </row>
    <row r="73" spans="1:4" x14ac:dyDescent="0.2">
      <c r="A73" s="38"/>
      <c r="B73" s="82"/>
      <c r="C73" s="39">
        <v>0</v>
      </c>
      <c r="D73" s="80"/>
    </row>
    <row r="74" spans="1:4" x14ac:dyDescent="0.2">
      <c r="A74" s="38"/>
      <c r="B74" s="82"/>
      <c r="C74" s="39">
        <v>0</v>
      </c>
      <c r="D74" s="80"/>
    </row>
    <row r="75" spans="1:4" x14ac:dyDescent="0.2">
      <c r="A75" s="38"/>
      <c r="B75" s="82"/>
      <c r="C75" s="40">
        <v>0</v>
      </c>
      <c r="D75" s="80"/>
    </row>
    <row r="76" spans="1:4" x14ac:dyDescent="0.2">
      <c r="A76" s="38"/>
      <c r="B76" s="59" t="s">
        <v>58</v>
      </c>
      <c r="C76" s="41">
        <f>SUM(C68:C75)</f>
        <v>0</v>
      </c>
      <c r="D76" s="80"/>
    </row>
    <row r="77" spans="1:4" x14ac:dyDescent="0.2">
      <c r="A77" s="38"/>
      <c r="B77" s="58" t="s">
        <v>59</v>
      </c>
      <c r="C77" s="38"/>
      <c r="D77" s="80"/>
    </row>
    <row r="78" spans="1:4" x14ac:dyDescent="0.2">
      <c r="A78" s="38"/>
      <c r="B78" s="82"/>
      <c r="C78" s="39">
        <v>0</v>
      </c>
      <c r="D78" s="80"/>
    </row>
    <row r="79" spans="1:4" x14ac:dyDescent="0.2">
      <c r="A79" s="38"/>
      <c r="B79" s="82"/>
      <c r="C79" s="39">
        <v>0</v>
      </c>
      <c r="D79" s="80"/>
    </row>
    <row r="80" spans="1:4" x14ac:dyDescent="0.2">
      <c r="A80" s="38"/>
      <c r="B80" s="82"/>
      <c r="C80" s="39">
        <v>0</v>
      </c>
      <c r="D80" s="80"/>
    </row>
    <row r="81" spans="1:4" x14ac:dyDescent="0.2">
      <c r="A81" s="38"/>
      <c r="B81" s="82"/>
      <c r="C81" s="39">
        <v>0</v>
      </c>
      <c r="D81" s="80"/>
    </row>
    <row r="82" spans="1:4" x14ac:dyDescent="0.2">
      <c r="A82" s="38"/>
      <c r="B82" s="82"/>
      <c r="C82" s="39">
        <v>0</v>
      </c>
      <c r="D82" s="80"/>
    </row>
    <row r="83" spans="1:4" x14ac:dyDescent="0.2">
      <c r="A83" s="38"/>
      <c r="B83" s="82"/>
      <c r="C83" s="39">
        <v>0</v>
      </c>
      <c r="D83" s="80"/>
    </row>
    <row r="84" spans="1:4" x14ac:dyDescent="0.2">
      <c r="A84" s="38"/>
      <c r="B84" s="82"/>
      <c r="C84" s="39">
        <v>0</v>
      </c>
      <c r="D84" s="80"/>
    </row>
    <row r="85" spans="1:4" x14ac:dyDescent="0.2">
      <c r="A85" s="38"/>
      <c r="B85" s="82"/>
      <c r="C85" s="40">
        <v>0</v>
      </c>
      <c r="D85" s="80"/>
    </row>
    <row r="86" spans="1:4" x14ac:dyDescent="0.2">
      <c r="A86" s="38"/>
      <c r="B86" s="59" t="s">
        <v>60</v>
      </c>
      <c r="C86" s="41">
        <f>SUM(C78:C85)</f>
        <v>0</v>
      </c>
      <c r="D86" s="80"/>
    </row>
    <row r="87" spans="1:4" x14ac:dyDescent="0.2">
      <c r="A87" s="38"/>
      <c r="B87" s="59" t="s">
        <v>61</v>
      </c>
      <c r="C87" s="38"/>
      <c r="D87" s="85">
        <v>0</v>
      </c>
    </row>
    <row r="88" spans="1:4" x14ac:dyDescent="0.2">
      <c r="A88" s="38"/>
      <c r="B88" s="58" t="s">
        <v>72</v>
      </c>
      <c r="C88" s="81"/>
      <c r="D88" s="86"/>
    </row>
    <row r="89" spans="1:4" x14ac:dyDescent="0.2">
      <c r="A89" s="38"/>
      <c r="B89" s="82" t="s">
        <v>73</v>
      </c>
      <c r="C89" s="39">
        <v>0</v>
      </c>
      <c r="D89" s="86"/>
    </row>
    <row r="90" spans="1:4" x14ac:dyDescent="0.2">
      <c r="A90" s="38"/>
      <c r="B90" s="82" t="s">
        <v>74</v>
      </c>
      <c r="C90" s="39">
        <v>0</v>
      </c>
      <c r="D90" s="86"/>
    </row>
    <row r="91" spans="1:4" x14ac:dyDescent="0.2">
      <c r="A91" s="38"/>
      <c r="B91" s="82" t="s">
        <v>75</v>
      </c>
      <c r="C91" s="39">
        <v>0</v>
      </c>
      <c r="D91" s="86"/>
    </row>
    <row r="92" spans="1:4" x14ac:dyDescent="0.2">
      <c r="A92" s="38"/>
      <c r="B92" s="82" t="s">
        <v>76</v>
      </c>
      <c r="C92" s="39">
        <v>0</v>
      </c>
      <c r="D92" s="86"/>
    </row>
    <row r="93" spans="1:4" x14ac:dyDescent="0.2">
      <c r="A93" s="38"/>
      <c r="B93" s="82" t="s">
        <v>77</v>
      </c>
      <c r="C93" s="39">
        <v>0</v>
      </c>
      <c r="D93" s="86"/>
    </row>
    <row r="94" spans="1:4" x14ac:dyDescent="0.2">
      <c r="A94" s="38"/>
      <c r="B94" s="82" t="s">
        <v>78</v>
      </c>
      <c r="C94" s="40">
        <v>0</v>
      </c>
      <c r="D94" s="86"/>
    </row>
    <row r="95" spans="1:4" x14ac:dyDescent="0.2">
      <c r="A95" s="38"/>
      <c r="B95" s="59" t="s">
        <v>80</v>
      </c>
      <c r="C95" s="41">
        <f>SUM(C89:C94)</f>
        <v>0</v>
      </c>
      <c r="D95" s="86"/>
    </row>
    <row r="96" spans="1:4" x14ac:dyDescent="0.2">
      <c r="A96" s="38"/>
      <c r="B96" s="58" t="s">
        <v>79</v>
      </c>
      <c r="C96" s="38"/>
      <c r="D96" s="86"/>
    </row>
    <row r="97" spans="1:4" x14ac:dyDescent="0.2">
      <c r="A97" s="38"/>
      <c r="B97" s="87" t="s">
        <v>81</v>
      </c>
      <c r="C97" s="39">
        <v>0</v>
      </c>
      <c r="D97" s="86"/>
    </row>
    <row r="98" spans="1:4" x14ac:dyDescent="0.2">
      <c r="A98" s="38"/>
      <c r="B98" s="87" t="s">
        <v>82</v>
      </c>
      <c r="C98" s="39">
        <v>0</v>
      </c>
      <c r="D98" s="86"/>
    </row>
    <row r="99" spans="1:4" x14ac:dyDescent="0.2">
      <c r="A99" s="38"/>
      <c r="B99" s="87" t="s">
        <v>83</v>
      </c>
      <c r="C99" s="40">
        <v>0</v>
      </c>
      <c r="D99" s="86"/>
    </row>
    <row r="100" spans="1:4" x14ac:dyDescent="0.2">
      <c r="A100" s="38"/>
      <c r="B100" s="59" t="s">
        <v>84</v>
      </c>
      <c r="C100" s="41">
        <f>SUM(C97:C99)</f>
        <v>0</v>
      </c>
      <c r="D100" s="86"/>
    </row>
    <row r="101" spans="1:4" x14ac:dyDescent="0.2">
      <c r="A101" s="38"/>
      <c r="B101" s="58" t="s">
        <v>85</v>
      </c>
      <c r="C101" s="38"/>
      <c r="D101" s="86"/>
    </row>
    <row r="102" spans="1:4" x14ac:dyDescent="0.2">
      <c r="A102" s="38"/>
      <c r="B102" s="82" t="s">
        <v>86</v>
      </c>
      <c r="C102" s="39">
        <v>0</v>
      </c>
      <c r="D102" s="86"/>
    </row>
    <row r="103" spans="1:4" x14ac:dyDescent="0.2">
      <c r="A103" s="38"/>
      <c r="B103" s="82" t="s">
        <v>360</v>
      </c>
      <c r="C103" s="40">
        <v>0</v>
      </c>
      <c r="D103" s="86"/>
    </row>
    <row r="104" spans="1:4" x14ac:dyDescent="0.2">
      <c r="A104" s="38"/>
      <c r="B104" s="59" t="s">
        <v>87</v>
      </c>
      <c r="C104" s="41">
        <f>SUM(C102:C103)</f>
        <v>0</v>
      </c>
      <c r="D104" s="86"/>
    </row>
    <row r="105" spans="1:4" x14ac:dyDescent="0.2">
      <c r="A105" s="38"/>
      <c r="B105" s="58" t="s">
        <v>88</v>
      </c>
      <c r="C105" s="38"/>
      <c r="D105" s="86"/>
    </row>
    <row r="106" spans="1:4" x14ac:dyDescent="0.2">
      <c r="A106" s="38"/>
      <c r="B106" s="59"/>
      <c r="C106" s="39">
        <v>0</v>
      </c>
      <c r="D106" s="86"/>
    </row>
    <row r="107" spans="1:4" x14ac:dyDescent="0.2">
      <c r="A107" s="38"/>
      <c r="B107" s="59"/>
      <c r="C107" s="39">
        <v>0</v>
      </c>
      <c r="D107" s="86"/>
    </row>
    <row r="108" spans="1:4" x14ac:dyDescent="0.2">
      <c r="A108" s="38"/>
      <c r="B108" s="59"/>
      <c r="C108" s="39">
        <v>0</v>
      </c>
      <c r="D108" s="86"/>
    </row>
    <row r="109" spans="1:4" x14ac:dyDescent="0.2">
      <c r="A109" s="38"/>
      <c r="B109" s="59"/>
      <c r="C109" s="39">
        <v>0</v>
      </c>
      <c r="D109" s="86"/>
    </row>
    <row r="110" spans="1:4" x14ac:dyDescent="0.2">
      <c r="A110" s="38"/>
      <c r="B110" s="59"/>
      <c r="C110" s="39">
        <v>0</v>
      </c>
      <c r="D110" s="86"/>
    </row>
    <row r="111" spans="1:4" x14ac:dyDescent="0.2">
      <c r="A111" s="38"/>
      <c r="B111" s="59"/>
      <c r="C111" s="39">
        <v>0</v>
      </c>
      <c r="D111" s="86"/>
    </row>
    <row r="112" spans="1:4" x14ac:dyDescent="0.2">
      <c r="A112" s="38"/>
      <c r="B112" s="59"/>
      <c r="C112" s="39">
        <v>0</v>
      </c>
      <c r="D112" s="86"/>
    </row>
    <row r="113" spans="1:4" x14ac:dyDescent="0.2">
      <c r="A113" s="38"/>
      <c r="B113" s="59"/>
      <c r="C113" s="39">
        <v>0</v>
      </c>
      <c r="D113" s="86"/>
    </row>
    <row r="114" spans="1:4" x14ac:dyDescent="0.2">
      <c r="A114" s="38"/>
      <c r="B114" s="59"/>
      <c r="C114" s="40">
        <v>0</v>
      </c>
      <c r="D114" s="86"/>
    </row>
    <row r="115" spans="1:4" x14ac:dyDescent="0.2">
      <c r="A115" s="38"/>
      <c r="B115" s="59" t="s">
        <v>89</v>
      </c>
      <c r="C115" s="41">
        <f>SUM(C106:C114)</f>
        <v>0</v>
      </c>
      <c r="D115" s="86"/>
    </row>
    <row r="116" spans="1:4" x14ac:dyDescent="0.2">
      <c r="A116" s="38"/>
      <c r="B116" s="58" t="s">
        <v>63</v>
      </c>
      <c r="C116" s="38"/>
      <c r="D116" s="84">
        <f>(C45+C55+C66+C76+C86+C95+C100+C104+C115)</f>
        <v>0</v>
      </c>
    </row>
    <row r="117" spans="1:4" x14ac:dyDescent="0.2">
      <c r="A117" s="38"/>
      <c r="B117" s="58" t="s">
        <v>64</v>
      </c>
      <c r="C117" s="38"/>
      <c r="D117" s="84">
        <f>(D116-D56-D87)</f>
        <v>0</v>
      </c>
    </row>
    <row r="118" spans="1:4" ht="17" thickBot="1" x14ac:dyDescent="0.25">
      <c r="A118" s="38"/>
      <c r="B118" s="79" t="s">
        <v>65</v>
      </c>
      <c r="C118" s="38"/>
      <c r="D118" s="93">
        <f>D34-D117</f>
        <v>0</v>
      </c>
    </row>
    <row r="119" spans="1:4" ht="18" thickTop="1" thickBot="1" x14ac:dyDescent="0.25">
      <c r="A119" s="38"/>
      <c r="B119" s="88"/>
      <c r="C119" s="89"/>
      <c r="D119" s="90"/>
    </row>
  </sheetData>
  <mergeCells count="7">
    <mergeCell ref="A18:B18"/>
    <mergeCell ref="B8:D8"/>
    <mergeCell ref="B3:D3"/>
    <mergeCell ref="B4:D4"/>
    <mergeCell ref="B5:D5"/>
    <mergeCell ref="B6:D6"/>
    <mergeCell ref="B7:D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CC2B7-7EF0-1845-9EB9-80BCE4A5E958}">
  <dimension ref="A1:D119"/>
  <sheetViews>
    <sheetView workbookViewId="0"/>
  </sheetViews>
  <sheetFormatPr baseColWidth="10" defaultRowHeight="16" x14ac:dyDescent="0.2"/>
  <cols>
    <col min="1" max="1" width="42.1640625" bestFit="1" customWidth="1"/>
    <col min="2" max="2" width="60.5" bestFit="1" customWidth="1"/>
    <col min="4" max="4" width="14.83203125" bestFit="1" customWidth="1"/>
  </cols>
  <sheetData>
    <row r="1" spans="1:4" x14ac:dyDescent="0.2">
      <c r="A1" s="38"/>
      <c r="B1" s="38"/>
      <c r="C1" s="38"/>
      <c r="D1" s="38"/>
    </row>
    <row r="2" spans="1:4" ht="17" thickBot="1" x14ac:dyDescent="0.25">
      <c r="A2" s="38"/>
      <c r="B2" s="38"/>
      <c r="C2" s="38"/>
      <c r="D2" s="38"/>
    </row>
    <row r="3" spans="1:4" x14ac:dyDescent="0.2">
      <c r="A3" s="68" t="s">
        <v>0</v>
      </c>
      <c r="B3" s="256"/>
      <c r="C3" s="257"/>
      <c r="D3" s="258"/>
    </row>
    <row r="4" spans="1:4" x14ac:dyDescent="0.2">
      <c r="A4" s="69" t="s">
        <v>1</v>
      </c>
      <c r="B4" s="259" t="s">
        <v>203</v>
      </c>
      <c r="C4" s="260"/>
      <c r="D4" s="261"/>
    </row>
    <row r="5" spans="1:4" x14ac:dyDescent="0.2">
      <c r="A5" s="69" t="s">
        <v>7</v>
      </c>
      <c r="B5" s="262" t="s">
        <v>34</v>
      </c>
      <c r="C5" s="263"/>
      <c r="D5" s="264"/>
    </row>
    <row r="6" spans="1:4" x14ac:dyDescent="0.2">
      <c r="A6" s="69" t="s">
        <v>8</v>
      </c>
      <c r="B6" s="262" t="s">
        <v>35</v>
      </c>
      <c r="C6" s="263"/>
      <c r="D6" s="264"/>
    </row>
    <row r="7" spans="1:4" ht="17" thickBot="1" x14ac:dyDescent="0.25">
      <c r="A7" s="71" t="s">
        <v>9</v>
      </c>
      <c r="B7" s="265" t="s">
        <v>41</v>
      </c>
      <c r="C7" s="266"/>
      <c r="D7" s="267"/>
    </row>
    <row r="8" spans="1:4" ht="17" thickBot="1" x14ac:dyDescent="0.25">
      <c r="A8" s="38"/>
      <c r="B8" s="204" t="s">
        <v>207</v>
      </c>
      <c r="C8" s="205"/>
      <c r="D8" s="206"/>
    </row>
    <row r="9" spans="1:4" ht="17" thickBot="1" x14ac:dyDescent="0.25">
      <c r="A9" s="38"/>
      <c r="B9" s="38"/>
      <c r="C9" s="38"/>
      <c r="D9" s="38"/>
    </row>
    <row r="10" spans="1:4" x14ac:dyDescent="0.2">
      <c r="A10" s="68" t="s">
        <v>28</v>
      </c>
      <c r="B10" s="72"/>
      <c r="C10" s="38"/>
      <c r="D10" s="38"/>
    </row>
    <row r="11" spans="1:4" x14ac:dyDescent="0.2">
      <c r="A11" s="69" t="s">
        <v>66</v>
      </c>
      <c r="B11" s="73"/>
      <c r="C11" s="38"/>
      <c r="D11" s="38"/>
    </row>
    <row r="12" spans="1:4" x14ac:dyDescent="0.2">
      <c r="A12" s="69" t="s">
        <v>67</v>
      </c>
      <c r="B12" s="73"/>
      <c r="C12" s="38"/>
      <c r="D12" s="38"/>
    </row>
    <row r="13" spans="1:4" x14ac:dyDescent="0.2">
      <c r="A13" s="69" t="s">
        <v>68</v>
      </c>
      <c r="B13" s="73"/>
      <c r="C13" s="38"/>
      <c r="D13" s="38"/>
    </row>
    <row r="14" spans="1:4" x14ac:dyDescent="0.2">
      <c r="A14" s="69" t="s">
        <v>69</v>
      </c>
      <c r="B14" s="73"/>
      <c r="C14" s="38"/>
      <c r="D14" s="38"/>
    </row>
    <row r="15" spans="1:4" x14ac:dyDescent="0.2">
      <c r="A15" s="69" t="s">
        <v>70</v>
      </c>
      <c r="B15" s="73"/>
      <c r="C15" s="38"/>
      <c r="D15" s="38"/>
    </row>
    <row r="16" spans="1:4" x14ac:dyDescent="0.2">
      <c r="A16" s="69" t="s">
        <v>90</v>
      </c>
      <c r="B16" s="73"/>
      <c r="C16" s="38"/>
      <c r="D16" s="38"/>
    </row>
    <row r="17" spans="1:4" ht="17" thickBot="1" x14ac:dyDescent="0.25">
      <c r="A17" s="146" t="s">
        <v>91</v>
      </c>
      <c r="B17" s="147"/>
      <c r="C17" s="38"/>
      <c r="D17" s="38"/>
    </row>
    <row r="18" spans="1:4" ht="17" thickBot="1" x14ac:dyDescent="0.25">
      <c r="A18" s="70"/>
      <c r="B18" s="70"/>
      <c r="C18" s="38"/>
      <c r="D18" s="38"/>
    </row>
    <row r="19" spans="1:4" ht="17" thickBot="1" x14ac:dyDescent="0.25">
      <c r="A19" s="70"/>
      <c r="B19" s="243" t="s">
        <v>92</v>
      </c>
      <c r="C19" s="244"/>
      <c r="D19" s="268"/>
    </row>
    <row r="20" spans="1:4" x14ac:dyDescent="0.2">
      <c r="A20" s="38"/>
      <c r="B20" s="76"/>
      <c r="C20" s="77"/>
      <c r="D20" s="78"/>
    </row>
    <row r="21" spans="1:4" x14ac:dyDescent="0.2">
      <c r="A21" s="38"/>
      <c r="B21" s="79" t="s">
        <v>42</v>
      </c>
      <c r="C21" s="38"/>
      <c r="D21" s="80"/>
    </row>
    <row r="22" spans="1:4" x14ac:dyDescent="0.2">
      <c r="A22" s="38"/>
      <c r="B22" s="58" t="s">
        <v>43</v>
      </c>
      <c r="C22" s="92">
        <v>0</v>
      </c>
      <c r="D22" s="80"/>
    </row>
    <row r="23" spans="1:4" x14ac:dyDescent="0.2">
      <c r="A23" s="38"/>
      <c r="B23" s="58" t="s">
        <v>46</v>
      </c>
      <c r="C23" s="81"/>
      <c r="D23" s="80"/>
    </row>
    <row r="24" spans="1:4" x14ac:dyDescent="0.2">
      <c r="A24" s="38"/>
      <c r="B24" s="82" t="s">
        <v>44</v>
      </c>
      <c r="C24" s="39">
        <v>0</v>
      </c>
      <c r="D24" s="91"/>
    </row>
    <row r="25" spans="1:4" x14ac:dyDescent="0.2">
      <c r="A25" s="38"/>
      <c r="B25" s="82" t="s">
        <v>45</v>
      </c>
      <c r="C25" s="83">
        <v>0</v>
      </c>
      <c r="D25" s="80"/>
    </row>
    <row r="26" spans="1:4" x14ac:dyDescent="0.2">
      <c r="A26" s="38"/>
      <c r="B26" s="59" t="s">
        <v>48</v>
      </c>
      <c r="C26" s="41">
        <f>C24*C25</f>
        <v>0</v>
      </c>
      <c r="D26" s="80"/>
    </row>
    <row r="27" spans="1:4" x14ac:dyDescent="0.2">
      <c r="A27" s="38"/>
      <c r="B27" s="58" t="s">
        <v>47</v>
      </c>
      <c r="C27" s="38"/>
      <c r="D27" s="80"/>
    </row>
    <row r="28" spans="1:4" x14ac:dyDescent="0.2">
      <c r="A28" s="38"/>
      <c r="B28" s="79"/>
      <c r="C28" s="39">
        <v>0</v>
      </c>
      <c r="D28" s="80"/>
    </row>
    <row r="29" spans="1:4" x14ac:dyDescent="0.2">
      <c r="A29" s="38"/>
      <c r="B29" s="79"/>
      <c r="C29" s="39">
        <v>0</v>
      </c>
      <c r="D29" s="80"/>
    </row>
    <row r="30" spans="1:4" x14ac:dyDescent="0.2">
      <c r="A30" s="38"/>
      <c r="B30" s="79"/>
      <c r="C30" s="39">
        <v>0</v>
      </c>
      <c r="D30" s="80"/>
    </row>
    <row r="31" spans="1:4" x14ac:dyDescent="0.2">
      <c r="A31" s="38"/>
      <c r="B31" s="79"/>
      <c r="C31" s="39">
        <v>0</v>
      </c>
      <c r="D31" s="80"/>
    </row>
    <row r="32" spans="1:4" x14ac:dyDescent="0.2">
      <c r="A32" s="38"/>
      <c r="B32" s="79"/>
      <c r="C32" s="40">
        <v>0</v>
      </c>
      <c r="D32" s="80"/>
    </row>
    <row r="33" spans="1:4" x14ac:dyDescent="0.2">
      <c r="A33" s="38"/>
      <c r="B33" s="82" t="s">
        <v>49</v>
      </c>
      <c r="C33" s="41">
        <f>SUM(C28:C32)</f>
        <v>0</v>
      </c>
      <c r="D33" s="80"/>
    </row>
    <row r="34" spans="1:4" x14ac:dyDescent="0.2">
      <c r="A34" s="38"/>
      <c r="B34" s="79" t="s">
        <v>50</v>
      </c>
      <c r="C34" s="38"/>
      <c r="D34" s="84">
        <f>C22+C26+C33</f>
        <v>0</v>
      </c>
    </row>
    <row r="35" spans="1:4" x14ac:dyDescent="0.2">
      <c r="A35" s="38"/>
      <c r="B35" s="79" t="s">
        <v>51</v>
      </c>
      <c r="C35" s="38"/>
      <c r="D35" s="80"/>
    </row>
    <row r="36" spans="1:4" x14ac:dyDescent="0.2">
      <c r="A36" s="38"/>
      <c r="B36" s="58" t="s">
        <v>52</v>
      </c>
      <c r="C36" s="38"/>
      <c r="D36" s="80"/>
    </row>
    <row r="37" spans="1:4" x14ac:dyDescent="0.2">
      <c r="A37" s="38"/>
      <c r="B37" s="82"/>
      <c r="C37" s="39">
        <v>0</v>
      </c>
      <c r="D37" s="80"/>
    </row>
    <row r="38" spans="1:4" x14ac:dyDescent="0.2">
      <c r="A38" s="38"/>
      <c r="B38" s="82"/>
      <c r="C38" s="39">
        <v>0</v>
      </c>
      <c r="D38" s="80"/>
    </row>
    <row r="39" spans="1:4" x14ac:dyDescent="0.2">
      <c r="A39" s="38"/>
      <c r="B39" s="82"/>
      <c r="C39" s="39">
        <v>0</v>
      </c>
      <c r="D39" s="80"/>
    </row>
    <row r="40" spans="1:4" x14ac:dyDescent="0.2">
      <c r="A40" s="38"/>
      <c r="B40" s="82"/>
      <c r="C40" s="39">
        <v>0</v>
      </c>
      <c r="D40" s="80"/>
    </row>
    <row r="41" spans="1:4" x14ac:dyDescent="0.2">
      <c r="A41" s="38"/>
      <c r="B41" s="82"/>
      <c r="C41" s="39">
        <v>0</v>
      </c>
      <c r="D41" s="80"/>
    </row>
    <row r="42" spans="1:4" x14ac:dyDescent="0.2">
      <c r="A42" s="38"/>
      <c r="B42" s="82"/>
      <c r="C42" s="39">
        <v>0</v>
      </c>
      <c r="D42" s="80"/>
    </row>
    <row r="43" spans="1:4" x14ac:dyDescent="0.2">
      <c r="A43" s="38"/>
      <c r="B43" s="82"/>
      <c r="C43" s="39">
        <v>0</v>
      </c>
      <c r="D43" s="80"/>
    </row>
    <row r="44" spans="1:4" x14ac:dyDescent="0.2">
      <c r="A44" s="38"/>
      <c r="B44" s="82"/>
      <c r="C44" s="40">
        <v>0</v>
      </c>
      <c r="D44" s="80"/>
    </row>
    <row r="45" spans="1:4" x14ac:dyDescent="0.2">
      <c r="A45" s="38"/>
      <c r="B45" s="59" t="s">
        <v>53</v>
      </c>
      <c r="C45" s="41">
        <f>SUM(C37:C44)</f>
        <v>0</v>
      </c>
      <c r="D45" s="80"/>
    </row>
    <row r="46" spans="1:4" x14ac:dyDescent="0.2">
      <c r="A46" s="38"/>
      <c r="B46" s="58" t="s">
        <v>54</v>
      </c>
      <c r="C46" s="38"/>
      <c r="D46" s="80"/>
    </row>
    <row r="47" spans="1:4" x14ac:dyDescent="0.2">
      <c r="A47" s="38"/>
      <c r="B47" s="82"/>
      <c r="C47" s="39">
        <v>0</v>
      </c>
      <c r="D47" s="80"/>
    </row>
    <row r="48" spans="1:4" x14ac:dyDescent="0.2">
      <c r="A48" s="38"/>
      <c r="B48" s="82"/>
      <c r="C48" s="39">
        <v>0</v>
      </c>
      <c r="D48" s="80"/>
    </row>
    <row r="49" spans="1:4" x14ac:dyDescent="0.2">
      <c r="A49" s="38"/>
      <c r="B49" s="82"/>
      <c r="C49" s="39">
        <v>0</v>
      </c>
      <c r="D49" s="80"/>
    </row>
    <row r="50" spans="1:4" x14ac:dyDescent="0.2">
      <c r="A50" s="38"/>
      <c r="B50" s="82"/>
      <c r="C50" s="39">
        <v>0</v>
      </c>
      <c r="D50" s="80"/>
    </row>
    <row r="51" spans="1:4" x14ac:dyDescent="0.2">
      <c r="A51" s="38"/>
      <c r="B51" s="82"/>
      <c r="C51" s="39">
        <v>0</v>
      </c>
      <c r="D51" s="80"/>
    </row>
    <row r="52" spans="1:4" x14ac:dyDescent="0.2">
      <c r="A52" s="38"/>
      <c r="B52" s="82"/>
      <c r="C52" s="39">
        <v>0</v>
      </c>
      <c r="D52" s="80"/>
    </row>
    <row r="53" spans="1:4" x14ac:dyDescent="0.2">
      <c r="A53" s="38"/>
      <c r="B53" s="82"/>
      <c r="C53" s="39">
        <v>0</v>
      </c>
      <c r="D53" s="80"/>
    </row>
    <row r="54" spans="1:4" x14ac:dyDescent="0.2">
      <c r="A54" s="38"/>
      <c r="B54" s="82"/>
      <c r="C54" s="40">
        <v>0</v>
      </c>
      <c r="D54" s="80"/>
    </row>
    <row r="55" spans="1:4" x14ac:dyDescent="0.2">
      <c r="A55" s="38"/>
      <c r="B55" s="59" t="s">
        <v>55</v>
      </c>
      <c r="C55" s="41">
        <f>SUM(C47:C54)</f>
        <v>0</v>
      </c>
      <c r="D55" s="80"/>
    </row>
    <row r="56" spans="1:4" x14ac:dyDescent="0.2">
      <c r="A56" s="38"/>
      <c r="B56" s="59" t="s">
        <v>56</v>
      </c>
      <c r="C56" s="38"/>
      <c r="D56" s="85">
        <v>0</v>
      </c>
    </row>
    <row r="57" spans="1:4" x14ac:dyDescent="0.2">
      <c r="A57" s="38"/>
      <c r="B57" s="58" t="s">
        <v>358</v>
      </c>
      <c r="C57" s="38"/>
      <c r="D57" s="80"/>
    </row>
    <row r="58" spans="1:4" x14ac:dyDescent="0.2">
      <c r="A58" s="38"/>
      <c r="B58" s="82"/>
      <c r="C58" s="39">
        <v>0</v>
      </c>
      <c r="D58" s="80"/>
    </row>
    <row r="59" spans="1:4" x14ac:dyDescent="0.2">
      <c r="A59" s="38"/>
      <c r="B59" s="82"/>
      <c r="C59" s="39">
        <v>0</v>
      </c>
      <c r="D59" s="80"/>
    </row>
    <row r="60" spans="1:4" x14ac:dyDescent="0.2">
      <c r="A60" s="38"/>
      <c r="B60" s="82"/>
      <c r="C60" s="39">
        <v>0</v>
      </c>
      <c r="D60" s="80"/>
    </row>
    <row r="61" spans="1:4" x14ac:dyDescent="0.2">
      <c r="A61" s="38"/>
      <c r="B61" s="82"/>
      <c r="C61" s="39">
        <v>0</v>
      </c>
      <c r="D61" s="80"/>
    </row>
    <row r="62" spans="1:4" x14ac:dyDescent="0.2">
      <c r="A62" s="38"/>
      <c r="B62" s="82"/>
      <c r="C62" s="39">
        <v>0</v>
      </c>
      <c r="D62" s="80"/>
    </row>
    <row r="63" spans="1:4" x14ac:dyDescent="0.2">
      <c r="A63" s="38"/>
      <c r="B63" s="82"/>
      <c r="C63" s="39">
        <v>0</v>
      </c>
      <c r="D63" s="80"/>
    </row>
    <row r="64" spans="1:4" x14ac:dyDescent="0.2">
      <c r="A64" s="38"/>
      <c r="B64" s="82"/>
      <c r="C64" s="39">
        <v>0</v>
      </c>
      <c r="D64" s="80"/>
    </row>
    <row r="65" spans="1:4" x14ac:dyDescent="0.2">
      <c r="A65" s="38"/>
      <c r="B65" s="82"/>
      <c r="C65" s="40">
        <v>0</v>
      </c>
      <c r="D65" s="80"/>
    </row>
    <row r="66" spans="1:4" x14ac:dyDescent="0.2">
      <c r="A66" s="38"/>
      <c r="B66" s="59" t="s">
        <v>359</v>
      </c>
      <c r="C66" s="41">
        <f>SUM(C58:C65)</f>
        <v>0</v>
      </c>
      <c r="D66" s="80"/>
    </row>
    <row r="67" spans="1:4" x14ac:dyDescent="0.2">
      <c r="A67" s="38"/>
      <c r="B67" s="58" t="s">
        <v>57</v>
      </c>
      <c r="C67" s="38"/>
      <c r="D67" s="80"/>
    </row>
    <row r="68" spans="1:4" x14ac:dyDescent="0.2">
      <c r="A68" s="38"/>
      <c r="B68" s="82"/>
      <c r="C68" s="39">
        <v>0</v>
      </c>
      <c r="D68" s="80"/>
    </row>
    <row r="69" spans="1:4" x14ac:dyDescent="0.2">
      <c r="A69" s="38"/>
      <c r="B69" s="82"/>
      <c r="C69" s="39">
        <v>0</v>
      </c>
      <c r="D69" s="80"/>
    </row>
    <row r="70" spans="1:4" x14ac:dyDescent="0.2">
      <c r="A70" s="38"/>
      <c r="B70" s="82"/>
      <c r="C70" s="39">
        <v>0</v>
      </c>
      <c r="D70" s="80"/>
    </row>
    <row r="71" spans="1:4" x14ac:dyDescent="0.2">
      <c r="A71" s="38"/>
      <c r="B71" s="82"/>
      <c r="C71" s="39">
        <v>0</v>
      </c>
      <c r="D71" s="80"/>
    </row>
    <row r="72" spans="1:4" x14ac:dyDescent="0.2">
      <c r="A72" s="38"/>
      <c r="B72" s="82"/>
      <c r="C72" s="39">
        <v>0</v>
      </c>
      <c r="D72" s="80"/>
    </row>
    <row r="73" spans="1:4" x14ac:dyDescent="0.2">
      <c r="A73" s="38"/>
      <c r="B73" s="82"/>
      <c r="C73" s="39">
        <v>0</v>
      </c>
      <c r="D73" s="80"/>
    </row>
    <row r="74" spans="1:4" x14ac:dyDescent="0.2">
      <c r="A74" s="38"/>
      <c r="B74" s="82"/>
      <c r="C74" s="39">
        <v>0</v>
      </c>
      <c r="D74" s="80"/>
    </row>
    <row r="75" spans="1:4" x14ac:dyDescent="0.2">
      <c r="A75" s="38"/>
      <c r="B75" s="82"/>
      <c r="C75" s="40">
        <v>0</v>
      </c>
      <c r="D75" s="80"/>
    </row>
    <row r="76" spans="1:4" x14ac:dyDescent="0.2">
      <c r="A76" s="38"/>
      <c r="B76" s="59" t="s">
        <v>58</v>
      </c>
      <c r="C76" s="41">
        <f>SUM(C68:C75)</f>
        <v>0</v>
      </c>
      <c r="D76" s="80"/>
    </row>
    <row r="77" spans="1:4" x14ac:dyDescent="0.2">
      <c r="A77" s="38"/>
      <c r="B77" s="58" t="s">
        <v>59</v>
      </c>
      <c r="C77" s="38"/>
      <c r="D77" s="80"/>
    </row>
    <row r="78" spans="1:4" x14ac:dyDescent="0.2">
      <c r="A78" s="38"/>
      <c r="B78" s="82"/>
      <c r="C78" s="39">
        <v>0</v>
      </c>
      <c r="D78" s="80"/>
    </row>
    <row r="79" spans="1:4" x14ac:dyDescent="0.2">
      <c r="A79" s="38"/>
      <c r="B79" s="82"/>
      <c r="C79" s="39">
        <v>0</v>
      </c>
      <c r="D79" s="80"/>
    </row>
    <row r="80" spans="1:4" x14ac:dyDescent="0.2">
      <c r="A80" s="38"/>
      <c r="B80" s="82"/>
      <c r="C80" s="39">
        <v>0</v>
      </c>
      <c r="D80" s="80"/>
    </row>
    <row r="81" spans="1:4" x14ac:dyDescent="0.2">
      <c r="A81" s="38"/>
      <c r="B81" s="82"/>
      <c r="C81" s="39">
        <v>0</v>
      </c>
      <c r="D81" s="80"/>
    </row>
    <row r="82" spans="1:4" x14ac:dyDescent="0.2">
      <c r="A82" s="38"/>
      <c r="B82" s="82"/>
      <c r="C82" s="39">
        <v>0</v>
      </c>
      <c r="D82" s="80"/>
    </row>
    <row r="83" spans="1:4" x14ac:dyDescent="0.2">
      <c r="A83" s="38"/>
      <c r="B83" s="82"/>
      <c r="C83" s="39">
        <v>0</v>
      </c>
      <c r="D83" s="80"/>
    </row>
    <row r="84" spans="1:4" x14ac:dyDescent="0.2">
      <c r="A84" s="38"/>
      <c r="B84" s="82"/>
      <c r="C84" s="39">
        <v>0</v>
      </c>
      <c r="D84" s="80"/>
    </row>
    <row r="85" spans="1:4" x14ac:dyDescent="0.2">
      <c r="A85" s="38"/>
      <c r="B85" s="82"/>
      <c r="C85" s="40">
        <v>0</v>
      </c>
      <c r="D85" s="80"/>
    </row>
    <row r="86" spans="1:4" x14ac:dyDescent="0.2">
      <c r="A86" s="38"/>
      <c r="B86" s="59" t="s">
        <v>60</v>
      </c>
      <c r="C86" s="41">
        <f>SUM(C78:C85)</f>
        <v>0</v>
      </c>
      <c r="D86" s="80"/>
    </row>
    <row r="87" spans="1:4" x14ac:dyDescent="0.2">
      <c r="A87" s="38"/>
      <c r="B87" s="59" t="s">
        <v>61</v>
      </c>
      <c r="C87" s="38"/>
      <c r="D87" s="85">
        <v>0</v>
      </c>
    </row>
    <row r="88" spans="1:4" x14ac:dyDescent="0.2">
      <c r="A88" s="38"/>
      <c r="B88" s="58" t="s">
        <v>72</v>
      </c>
      <c r="C88" s="81"/>
      <c r="D88" s="86"/>
    </row>
    <row r="89" spans="1:4" x14ac:dyDescent="0.2">
      <c r="A89" s="38"/>
      <c r="B89" s="82" t="s">
        <v>73</v>
      </c>
      <c r="C89" s="39">
        <v>0</v>
      </c>
      <c r="D89" s="86"/>
    </row>
    <row r="90" spans="1:4" x14ac:dyDescent="0.2">
      <c r="A90" s="38"/>
      <c r="B90" s="82" t="s">
        <v>74</v>
      </c>
      <c r="C90" s="39">
        <v>0</v>
      </c>
      <c r="D90" s="86"/>
    </row>
    <row r="91" spans="1:4" x14ac:dyDescent="0.2">
      <c r="A91" s="38"/>
      <c r="B91" s="82" t="s">
        <v>75</v>
      </c>
      <c r="C91" s="39">
        <v>0</v>
      </c>
      <c r="D91" s="86"/>
    </row>
    <row r="92" spans="1:4" x14ac:dyDescent="0.2">
      <c r="A92" s="38"/>
      <c r="B92" s="82" t="s">
        <v>76</v>
      </c>
      <c r="C92" s="39">
        <v>0</v>
      </c>
      <c r="D92" s="86"/>
    </row>
    <row r="93" spans="1:4" x14ac:dyDescent="0.2">
      <c r="A93" s="38"/>
      <c r="B93" s="82" t="s">
        <v>77</v>
      </c>
      <c r="C93" s="39">
        <v>0</v>
      </c>
      <c r="D93" s="86"/>
    </row>
    <row r="94" spans="1:4" x14ac:dyDescent="0.2">
      <c r="A94" s="38"/>
      <c r="B94" s="82" t="s">
        <v>78</v>
      </c>
      <c r="C94" s="40">
        <v>0</v>
      </c>
      <c r="D94" s="86"/>
    </row>
    <row r="95" spans="1:4" x14ac:dyDescent="0.2">
      <c r="A95" s="38"/>
      <c r="B95" s="59" t="s">
        <v>80</v>
      </c>
      <c r="C95" s="41">
        <f>SUM(C89:C94)</f>
        <v>0</v>
      </c>
      <c r="D95" s="86"/>
    </row>
    <row r="96" spans="1:4" x14ac:dyDescent="0.2">
      <c r="A96" s="38"/>
      <c r="B96" s="58" t="s">
        <v>79</v>
      </c>
      <c r="C96" s="38"/>
      <c r="D96" s="86"/>
    </row>
    <row r="97" spans="1:4" x14ac:dyDescent="0.2">
      <c r="A97" s="38"/>
      <c r="B97" s="87" t="s">
        <v>81</v>
      </c>
      <c r="C97" s="39">
        <v>0</v>
      </c>
      <c r="D97" s="86"/>
    </row>
    <row r="98" spans="1:4" x14ac:dyDescent="0.2">
      <c r="A98" s="38"/>
      <c r="B98" s="87" t="s">
        <v>82</v>
      </c>
      <c r="C98" s="39">
        <v>0</v>
      </c>
      <c r="D98" s="86"/>
    </row>
    <row r="99" spans="1:4" x14ac:dyDescent="0.2">
      <c r="A99" s="38"/>
      <c r="B99" s="87" t="s">
        <v>83</v>
      </c>
      <c r="C99" s="40">
        <v>0</v>
      </c>
      <c r="D99" s="86"/>
    </row>
    <row r="100" spans="1:4" x14ac:dyDescent="0.2">
      <c r="A100" s="38"/>
      <c r="B100" s="59" t="s">
        <v>84</v>
      </c>
      <c r="C100" s="41">
        <f>SUM(C97:C99)</f>
        <v>0</v>
      </c>
      <c r="D100" s="86"/>
    </row>
    <row r="101" spans="1:4" x14ac:dyDescent="0.2">
      <c r="A101" s="38"/>
      <c r="B101" s="58" t="s">
        <v>85</v>
      </c>
      <c r="C101" s="38"/>
      <c r="D101" s="86"/>
    </row>
    <row r="102" spans="1:4" x14ac:dyDescent="0.2">
      <c r="A102" s="38"/>
      <c r="B102" s="82" t="s">
        <v>86</v>
      </c>
      <c r="C102" s="39">
        <v>0</v>
      </c>
      <c r="D102" s="86"/>
    </row>
    <row r="103" spans="1:4" x14ac:dyDescent="0.2">
      <c r="A103" s="38"/>
      <c r="B103" s="82" t="s">
        <v>360</v>
      </c>
      <c r="C103" s="40">
        <v>0</v>
      </c>
      <c r="D103" s="86"/>
    </row>
    <row r="104" spans="1:4" x14ac:dyDescent="0.2">
      <c r="A104" s="38"/>
      <c r="B104" s="59" t="s">
        <v>87</v>
      </c>
      <c r="C104" s="41">
        <f>SUM(C102:C103)</f>
        <v>0</v>
      </c>
      <c r="D104" s="86"/>
    </row>
    <row r="105" spans="1:4" x14ac:dyDescent="0.2">
      <c r="A105" s="38"/>
      <c r="B105" s="58" t="s">
        <v>88</v>
      </c>
      <c r="C105" s="38"/>
      <c r="D105" s="86"/>
    </row>
    <row r="106" spans="1:4" x14ac:dyDescent="0.2">
      <c r="A106" s="38"/>
      <c r="B106" s="59"/>
      <c r="C106" s="39">
        <v>0</v>
      </c>
      <c r="D106" s="86"/>
    </row>
    <row r="107" spans="1:4" x14ac:dyDescent="0.2">
      <c r="A107" s="38"/>
      <c r="B107" s="59"/>
      <c r="C107" s="39">
        <v>0</v>
      </c>
      <c r="D107" s="86"/>
    </row>
    <row r="108" spans="1:4" x14ac:dyDescent="0.2">
      <c r="A108" s="38"/>
      <c r="B108" s="59"/>
      <c r="C108" s="39">
        <v>0</v>
      </c>
      <c r="D108" s="86"/>
    </row>
    <row r="109" spans="1:4" x14ac:dyDescent="0.2">
      <c r="A109" s="38"/>
      <c r="B109" s="59"/>
      <c r="C109" s="39">
        <v>0</v>
      </c>
      <c r="D109" s="86"/>
    </row>
    <row r="110" spans="1:4" x14ac:dyDescent="0.2">
      <c r="A110" s="38"/>
      <c r="B110" s="59"/>
      <c r="C110" s="39">
        <v>0</v>
      </c>
      <c r="D110" s="86"/>
    </row>
    <row r="111" spans="1:4" x14ac:dyDescent="0.2">
      <c r="A111" s="38"/>
      <c r="B111" s="59"/>
      <c r="C111" s="39">
        <v>0</v>
      </c>
      <c r="D111" s="86"/>
    </row>
    <row r="112" spans="1:4" x14ac:dyDescent="0.2">
      <c r="A112" s="38"/>
      <c r="B112" s="59"/>
      <c r="C112" s="39">
        <v>0</v>
      </c>
      <c r="D112" s="86"/>
    </row>
    <row r="113" spans="1:4" x14ac:dyDescent="0.2">
      <c r="A113" s="38"/>
      <c r="B113" s="59"/>
      <c r="C113" s="39">
        <v>0</v>
      </c>
      <c r="D113" s="86"/>
    </row>
    <row r="114" spans="1:4" x14ac:dyDescent="0.2">
      <c r="A114" s="38"/>
      <c r="B114" s="59"/>
      <c r="C114" s="40">
        <v>0</v>
      </c>
      <c r="D114" s="86"/>
    </row>
    <row r="115" spans="1:4" x14ac:dyDescent="0.2">
      <c r="A115" s="38"/>
      <c r="B115" s="59" t="s">
        <v>89</v>
      </c>
      <c r="C115" s="41">
        <f>SUM(C106:C114)</f>
        <v>0</v>
      </c>
      <c r="D115" s="86"/>
    </row>
    <row r="116" spans="1:4" x14ac:dyDescent="0.2">
      <c r="A116" s="38"/>
      <c r="B116" s="58" t="s">
        <v>63</v>
      </c>
      <c r="C116" s="38"/>
      <c r="D116" s="84">
        <f>(C45+C55+C66+C76+C86+C95+C100+C104+C115)</f>
        <v>0</v>
      </c>
    </row>
    <row r="117" spans="1:4" x14ac:dyDescent="0.2">
      <c r="A117" s="38"/>
      <c r="B117" s="58" t="s">
        <v>64</v>
      </c>
      <c r="C117" s="38"/>
      <c r="D117" s="84">
        <f>(D116-D56-D87)</f>
        <v>0</v>
      </c>
    </row>
    <row r="118" spans="1:4" ht="17" thickBot="1" x14ac:dyDescent="0.25">
      <c r="A118" s="38"/>
      <c r="B118" s="79" t="s">
        <v>65</v>
      </c>
      <c r="C118" s="38"/>
      <c r="D118" s="93">
        <f>D34-D117</f>
        <v>0</v>
      </c>
    </row>
    <row r="119" spans="1:4" ht="18" thickTop="1" thickBot="1" x14ac:dyDescent="0.25">
      <c r="A119" s="38"/>
      <c r="B119" s="88"/>
      <c r="C119" s="89"/>
      <c r="D119" s="90"/>
    </row>
  </sheetData>
  <mergeCells count="7">
    <mergeCell ref="B19:D19"/>
    <mergeCell ref="B3:D3"/>
    <mergeCell ref="B4:D4"/>
    <mergeCell ref="B5:D5"/>
    <mergeCell ref="B6:D6"/>
    <mergeCell ref="B7:D7"/>
    <mergeCell ref="B8:D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FFEF2-DAEB-D940-A7E0-9D8B6DDA5BA4}">
  <dimension ref="A1:D120"/>
  <sheetViews>
    <sheetView workbookViewId="0"/>
  </sheetViews>
  <sheetFormatPr baseColWidth="10" defaultRowHeight="16" x14ac:dyDescent="0.2"/>
  <cols>
    <col min="1" max="1" width="42.1640625" bestFit="1" customWidth="1"/>
    <col min="2" max="2" width="60.5" bestFit="1" customWidth="1"/>
    <col min="3" max="3" width="17" customWidth="1"/>
    <col min="4" max="4" width="19.1640625" customWidth="1"/>
  </cols>
  <sheetData>
    <row r="1" spans="1:4" x14ac:dyDescent="0.2">
      <c r="A1" s="38"/>
      <c r="B1" s="38"/>
      <c r="C1" s="38"/>
      <c r="D1" s="38"/>
    </row>
    <row r="2" spans="1:4" ht="17" thickBot="1" x14ac:dyDescent="0.25">
      <c r="A2" s="38"/>
      <c r="B2" s="38"/>
      <c r="C2" s="38"/>
      <c r="D2" s="38"/>
    </row>
    <row r="3" spans="1:4" x14ac:dyDescent="0.2">
      <c r="A3" s="68" t="s">
        <v>0</v>
      </c>
      <c r="B3" s="256"/>
      <c r="C3" s="257"/>
      <c r="D3" s="258"/>
    </row>
    <row r="4" spans="1:4" x14ac:dyDescent="0.2">
      <c r="A4" s="69" t="s">
        <v>1</v>
      </c>
      <c r="B4" s="259" t="s">
        <v>204</v>
      </c>
      <c r="C4" s="260"/>
      <c r="D4" s="261"/>
    </row>
    <row r="5" spans="1:4" x14ac:dyDescent="0.2">
      <c r="A5" s="69" t="s">
        <v>7</v>
      </c>
      <c r="B5" s="262" t="s">
        <v>34</v>
      </c>
      <c r="C5" s="263"/>
      <c r="D5" s="264"/>
    </row>
    <row r="6" spans="1:4" x14ac:dyDescent="0.2">
      <c r="A6" s="69" t="s">
        <v>8</v>
      </c>
      <c r="B6" s="262" t="s">
        <v>35</v>
      </c>
      <c r="C6" s="263"/>
      <c r="D6" s="264"/>
    </row>
    <row r="7" spans="1:4" ht="17" thickBot="1" x14ac:dyDescent="0.25">
      <c r="A7" s="71" t="s">
        <v>9</v>
      </c>
      <c r="B7" s="265" t="s">
        <v>41</v>
      </c>
      <c r="C7" s="266"/>
      <c r="D7" s="267"/>
    </row>
    <row r="8" spans="1:4" ht="17" thickBot="1" x14ac:dyDescent="0.25">
      <c r="A8" s="38"/>
      <c r="B8" s="204" t="s">
        <v>207</v>
      </c>
      <c r="C8" s="205"/>
      <c r="D8" s="206"/>
    </row>
    <row r="9" spans="1:4" ht="17" thickBot="1" x14ac:dyDescent="0.25">
      <c r="A9" s="38"/>
      <c r="B9" s="38"/>
      <c r="C9" s="38"/>
      <c r="D9" s="38"/>
    </row>
    <row r="10" spans="1:4" x14ac:dyDescent="0.2">
      <c r="A10" s="68" t="s">
        <v>28</v>
      </c>
      <c r="B10" s="72"/>
      <c r="C10" s="38"/>
      <c r="D10" s="38"/>
    </row>
    <row r="11" spans="1:4" x14ac:dyDescent="0.2">
      <c r="A11" s="69" t="s">
        <v>66</v>
      </c>
      <c r="B11" s="73"/>
      <c r="C11" s="38"/>
      <c r="D11" s="38"/>
    </row>
    <row r="12" spans="1:4" x14ac:dyDescent="0.2">
      <c r="A12" s="69" t="s">
        <v>67</v>
      </c>
      <c r="B12" s="73"/>
      <c r="C12" s="38"/>
      <c r="D12" s="38"/>
    </row>
    <row r="13" spans="1:4" x14ac:dyDescent="0.2">
      <c r="A13" s="69" t="s">
        <v>68</v>
      </c>
      <c r="B13" s="73"/>
      <c r="C13" s="38"/>
      <c r="D13" s="38"/>
    </row>
    <row r="14" spans="1:4" x14ac:dyDescent="0.2">
      <c r="A14" s="69" t="s">
        <v>69</v>
      </c>
      <c r="B14" s="73"/>
      <c r="C14" s="38"/>
      <c r="D14" s="38"/>
    </row>
    <row r="15" spans="1:4" x14ac:dyDescent="0.2">
      <c r="A15" s="69" t="s">
        <v>70</v>
      </c>
      <c r="B15" s="73"/>
      <c r="C15" s="38"/>
      <c r="D15" s="38"/>
    </row>
    <row r="16" spans="1:4" x14ac:dyDescent="0.2">
      <c r="A16" s="69" t="s">
        <v>90</v>
      </c>
      <c r="B16" s="73"/>
      <c r="C16" s="38"/>
      <c r="D16" s="38"/>
    </row>
    <row r="17" spans="1:4" ht="17" thickBot="1" x14ac:dyDescent="0.25">
      <c r="A17" s="74" t="s">
        <v>91</v>
      </c>
      <c r="B17" s="75"/>
      <c r="C17" s="38"/>
      <c r="D17" s="38"/>
    </row>
    <row r="18" spans="1:4" ht="17" thickBot="1" x14ac:dyDescent="0.25">
      <c r="A18" s="243" t="s">
        <v>71</v>
      </c>
      <c r="B18" s="245"/>
      <c r="C18" s="38"/>
      <c r="D18" s="38"/>
    </row>
    <row r="19" spans="1:4" ht="17" thickBot="1" x14ac:dyDescent="0.25">
      <c r="A19" s="70"/>
      <c r="B19" s="70"/>
      <c r="C19" s="38"/>
      <c r="D19" s="38"/>
    </row>
    <row r="20" spans="1:4" ht="17" thickBot="1" x14ac:dyDescent="0.25">
      <c r="A20" s="70"/>
      <c r="B20" s="243" t="s">
        <v>92</v>
      </c>
      <c r="C20" s="244"/>
      <c r="D20" s="268"/>
    </row>
    <row r="21" spans="1:4" x14ac:dyDescent="0.2">
      <c r="A21" s="38"/>
      <c r="B21" s="76"/>
      <c r="C21" s="77"/>
      <c r="D21" s="78"/>
    </row>
    <row r="22" spans="1:4" x14ac:dyDescent="0.2">
      <c r="A22" s="38"/>
      <c r="B22" s="79" t="s">
        <v>42</v>
      </c>
      <c r="C22" s="38"/>
      <c r="D22" s="80"/>
    </row>
    <row r="23" spans="1:4" x14ac:dyDescent="0.2">
      <c r="A23" s="38"/>
      <c r="B23" s="58" t="s">
        <v>43</v>
      </c>
      <c r="C23" s="92">
        <v>0</v>
      </c>
      <c r="D23" s="80"/>
    </row>
    <row r="24" spans="1:4" x14ac:dyDescent="0.2">
      <c r="A24" s="38"/>
      <c r="B24" s="58" t="s">
        <v>46</v>
      </c>
      <c r="C24" s="81"/>
      <c r="D24" s="80"/>
    </row>
    <row r="25" spans="1:4" x14ac:dyDescent="0.2">
      <c r="A25" s="38"/>
      <c r="B25" s="82" t="s">
        <v>44</v>
      </c>
      <c r="C25" s="39">
        <v>0</v>
      </c>
      <c r="D25" s="91"/>
    </row>
    <row r="26" spans="1:4" x14ac:dyDescent="0.2">
      <c r="A26" s="38"/>
      <c r="B26" s="82" t="s">
        <v>45</v>
      </c>
      <c r="C26" s="83">
        <v>0</v>
      </c>
      <c r="D26" s="80"/>
    </row>
    <row r="27" spans="1:4" x14ac:dyDescent="0.2">
      <c r="A27" s="38"/>
      <c r="B27" s="59" t="s">
        <v>48</v>
      </c>
      <c r="C27" s="41">
        <f>C25*C26</f>
        <v>0</v>
      </c>
      <c r="D27" s="80"/>
    </row>
    <row r="28" spans="1:4" x14ac:dyDescent="0.2">
      <c r="A28" s="38"/>
      <c r="B28" s="58" t="s">
        <v>47</v>
      </c>
      <c r="C28" s="38"/>
      <c r="D28" s="80"/>
    </row>
    <row r="29" spans="1:4" x14ac:dyDescent="0.2">
      <c r="A29" s="38"/>
      <c r="B29" s="79"/>
      <c r="C29" s="39">
        <v>0</v>
      </c>
      <c r="D29" s="80"/>
    </row>
    <row r="30" spans="1:4" x14ac:dyDescent="0.2">
      <c r="A30" s="38"/>
      <c r="B30" s="79"/>
      <c r="C30" s="39">
        <v>0</v>
      </c>
      <c r="D30" s="80"/>
    </row>
    <row r="31" spans="1:4" x14ac:dyDescent="0.2">
      <c r="A31" s="38"/>
      <c r="B31" s="79"/>
      <c r="C31" s="39">
        <v>0</v>
      </c>
      <c r="D31" s="80"/>
    </row>
    <row r="32" spans="1:4" x14ac:dyDescent="0.2">
      <c r="A32" s="38"/>
      <c r="B32" s="79"/>
      <c r="C32" s="39">
        <v>0</v>
      </c>
      <c r="D32" s="80"/>
    </row>
    <row r="33" spans="1:4" x14ac:dyDescent="0.2">
      <c r="A33" s="38"/>
      <c r="B33" s="79"/>
      <c r="C33" s="40">
        <v>0</v>
      </c>
      <c r="D33" s="80"/>
    </row>
    <row r="34" spans="1:4" x14ac:dyDescent="0.2">
      <c r="A34" s="38"/>
      <c r="B34" s="82" t="s">
        <v>49</v>
      </c>
      <c r="C34" s="41">
        <f>SUM(C29:C33)</f>
        <v>0</v>
      </c>
      <c r="D34" s="80"/>
    </row>
    <row r="35" spans="1:4" x14ac:dyDescent="0.2">
      <c r="A35" s="38"/>
      <c r="B35" s="79" t="s">
        <v>50</v>
      </c>
      <c r="C35" s="38"/>
      <c r="D35" s="84">
        <f>C23+C27+C34</f>
        <v>0</v>
      </c>
    </row>
    <row r="36" spans="1:4" x14ac:dyDescent="0.2">
      <c r="A36" s="38"/>
      <c r="B36" s="79" t="s">
        <v>51</v>
      </c>
      <c r="C36" s="38"/>
      <c r="D36" s="80"/>
    </row>
    <row r="37" spans="1:4" x14ac:dyDescent="0.2">
      <c r="A37" s="38"/>
      <c r="B37" s="58" t="s">
        <v>52</v>
      </c>
      <c r="C37" s="38"/>
      <c r="D37" s="80"/>
    </row>
    <row r="38" spans="1:4" x14ac:dyDescent="0.2">
      <c r="A38" s="38"/>
      <c r="B38" s="82"/>
      <c r="C38" s="39">
        <v>0</v>
      </c>
      <c r="D38" s="80"/>
    </row>
    <row r="39" spans="1:4" x14ac:dyDescent="0.2">
      <c r="A39" s="38"/>
      <c r="B39" s="82"/>
      <c r="C39" s="39">
        <v>0</v>
      </c>
      <c r="D39" s="80"/>
    </row>
    <row r="40" spans="1:4" x14ac:dyDescent="0.2">
      <c r="A40" s="38"/>
      <c r="B40" s="82"/>
      <c r="C40" s="39">
        <v>0</v>
      </c>
      <c r="D40" s="80"/>
    </row>
    <row r="41" spans="1:4" x14ac:dyDescent="0.2">
      <c r="A41" s="38"/>
      <c r="B41" s="82"/>
      <c r="C41" s="39">
        <v>0</v>
      </c>
      <c r="D41" s="80"/>
    </row>
    <row r="42" spans="1:4" x14ac:dyDescent="0.2">
      <c r="A42" s="38"/>
      <c r="B42" s="82"/>
      <c r="C42" s="39">
        <v>0</v>
      </c>
      <c r="D42" s="80"/>
    </row>
    <row r="43" spans="1:4" x14ac:dyDescent="0.2">
      <c r="A43" s="38"/>
      <c r="B43" s="82"/>
      <c r="C43" s="39">
        <v>0</v>
      </c>
      <c r="D43" s="80"/>
    </row>
    <row r="44" spans="1:4" x14ac:dyDescent="0.2">
      <c r="A44" s="38"/>
      <c r="B44" s="82"/>
      <c r="C44" s="39">
        <v>0</v>
      </c>
      <c r="D44" s="80"/>
    </row>
    <row r="45" spans="1:4" x14ac:dyDescent="0.2">
      <c r="A45" s="38"/>
      <c r="B45" s="82"/>
      <c r="C45" s="40">
        <v>0</v>
      </c>
      <c r="D45" s="80"/>
    </row>
    <row r="46" spans="1:4" x14ac:dyDescent="0.2">
      <c r="A46" s="38"/>
      <c r="B46" s="59" t="s">
        <v>53</v>
      </c>
      <c r="C46" s="41">
        <f>SUM(C38:C45)</f>
        <v>0</v>
      </c>
      <c r="D46" s="80"/>
    </row>
    <row r="47" spans="1:4" x14ac:dyDescent="0.2">
      <c r="A47" s="38"/>
      <c r="B47" s="58" t="s">
        <v>54</v>
      </c>
      <c r="C47" s="38"/>
      <c r="D47" s="80"/>
    </row>
    <row r="48" spans="1:4" x14ac:dyDescent="0.2">
      <c r="A48" s="38"/>
      <c r="B48" s="82"/>
      <c r="C48" s="39">
        <v>0</v>
      </c>
      <c r="D48" s="80"/>
    </row>
    <row r="49" spans="1:4" x14ac:dyDescent="0.2">
      <c r="A49" s="38"/>
      <c r="B49" s="82"/>
      <c r="C49" s="39">
        <v>0</v>
      </c>
      <c r="D49" s="80"/>
    </row>
    <row r="50" spans="1:4" x14ac:dyDescent="0.2">
      <c r="A50" s="38"/>
      <c r="B50" s="82"/>
      <c r="C50" s="39">
        <v>0</v>
      </c>
      <c r="D50" s="80"/>
    </row>
    <row r="51" spans="1:4" x14ac:dyDescent="0.2">
      <c r="A51" s="38"/>
      <c r="B51" s="82"/>
      <c r="C51" s="39">
        <v>0</v>
      </c>
      <c r="D51" s="80"/>
    </row>
    <row r="52" spans="1:4" x14ac:dyDescent="0.2">
      <c r="A52" s="38"/>
      <c r="B52" s="82"/>
      <c r="C52" s="39">
        <v>0</v>
      </c>
      <c r="D52" s="80"/>
    </row>
    <row r="53" spans="1:4" x14ac:dyDescent="0.2">
      <c r="A53" s="38"/>
      <c r="B53" s="82"/>
      <c r="C53" s="39">
        <v>0</v>
      </c>
      <c r="D53" s="80"/>
    </row>
    <row r="54" spans="1:4" x14ac:dyDescent="0.2">
      <c r="A54" s="38"/>
      <c r="B54" s="82"/>
      <c r="C54" s="39">
        <v>0</v>
      </c>
      <c r="D54" s="80"/>
    </row>
    <row r="55" spans="1:4" x14ac:dyDescent="0.2">
      <c r="A55" s="38"/>
      <c r="B55" s="82"/>
      <c r="C55" s="40">
        <v>0</v>
      </c>
      <c r="D55" s="80"/>
    </row>
    <row r="56" spans="1:4" x14ac:dyDescent="0.2">
      <c r="A56" s="38"/>
      <c r="B56" s="59" t="s">
        <v>55</v>
      </c>
      <c r="C56" s="41">
        <f>SUM(C48:C55)</f>
        <v>0</v>
      </c>
      <c r="D56" s="80"/>
    </row>
    <row r="57" spans="1:4" x14ac:dyDescent="0.2">
      <c r="A57" s="38"/>
      <c r="B57" s="59" t="s">
        <v>56</v>
      </c>
      <c r="C57" s="38"/>
      <c r="D57" s="85">
        <v>0</v>
      </c>
    </row>
    <row r="58" spans="1:4" x14ac:dyDescent="0.2">
      <c r="A58" s="38"/>
      <c r="B58" s="58" t="s">
        <v>358</v>
      </c>
      <c r="C58" s="38"/>
      <c r="D58" s="80"/>
    </row>
    <row r="59" spans="1:4" x14ac:dyDescent="0.2">
      <c r="A59" s="38"/>
      <c r="B59" s="82"/>
      <c r="C59" s="39">
        <v>0</v>
      </c>
      <c r="D59" s="80"/>
    </row>
    <row r="60" spans="1:4" x14ac:dyDescent="0.2">
      <c r="A60" s="38"/>
      <c r="B60" s="82"/>
      <c r="C60" s="39">
        <v>0</v>
      </c>
      <c r="D60" s="80"/>
    </row>
    <row r="61" spans="1:4" x14ac:dyDescent="0.2">
      <c r="A61" s="38"/>
      <c r="B61" s="82"/>
      <c r="C61" s="39">
        <v>0</v>
      </c>
      <c r="D61" s="80"/>
    </row>
    <row r="62" spans="1:4" x14ac:dyDescent="0.2">
      <c r="A62" s="38"/>
      <c r="B62" s="82"/>
      <c r="C62" s="39">
        <v>0</v>
      </c>
      <c r="D62" s="80"/>
    </row>
    <row r="63" spans="1:4" x14ac:dyDescent="0.2">
      <c r="A63" s="38"/>
      <c r="B63" s="82"/>
      <c r="C63" s="39">
        <v>0</v>
      </c>
      <c r="D63" s="80"/>
    </row>
    <row r="64" spans="1:4" x14ac:dyDescent="0.2">
      <c r="A64" s="38"/>
      <c r="B64" s="82"/>
      <c r="C64" s="39">
        <v>0</v>
      </c>
      <c r="D64" s="80"/>
    </row>
    <row r="65" spans="1:4" x14ac:dyDescent="0.2">
      <c r="A65" s="38"/>
      <c r="B65" s="82"/>
      <c r="C65" s="39">
        <v>0</v>
      </c>
      <c r="D65" s="80"/>
    </row>
    <row r="66" spans="1:4" x14ac:dyDescent="0.2">
      <c r="A66" s="38"/>
      <c r="B66" s="82"/>
      <c r="C66" s="40">
        <v>0</v>
      </c>
      <c r="D66" s="80"/>
    </row>
    <row r="67" spans="1:4" x14ac:dyDescent="0.2">
      <c r="A67" s="38"/>
      <c r="B67" s="59" t="s">
        <v>359</v>
      </c>
      <c r="C67" s="41">
        <f>SUM(C59:C66)</f>
        <v>0</v>
      </c>
      <c r="D67" s="80"/>
    </row>
    <row r="68" spans="1:4" x14ac:dyDescent="0.2">
      <c r="A68" s="38"/>
      <c r="B68" s="58" t="s">
        <v>57</v>
      </c>
      <c r="C68" s="38"/>
      <c r="D68" s="80"/>
    </row>
    <row r="69" spans="1:4" x14ac:dyDescent="0.2">
      <c r="A69" s="38"/>
      <c r="B69" s="82"/>
      <c r="C69" s="39">
        <v>0</v>
      </c>
      <c r="D69" s="80"/>
    </row>
    <row r="70" spans="1:4" x14ac:dyDescent="0.2">
      <c r="A70" s="38"/>
      <c r="B70" s="82"/>
      <c r="C70" s="39">
        <v>0</v>
      </c>
      <c r="D70" s="80"/>
    </row>
    <row r="71" spans="1:4" x14ac:dyDescent="0.2">
      <c r="A71" s="38"/>
      <c r="B71" s="82"/>
      <c r="C71" s="39">
        <v>0</v>
      </c>
      <c r="D71" s="80"/>
    </row>
    <row r="72" spans="1:4" x14ac:dyDescent="0.2">
      <c r="A72" s="38"/>
      <c r="B72" s="82"/>
      <c r="C72" s="39">
        <v>0</v>
      </c>
      <c r="D72" s="80"/>
    </row>
    <row r="73" spans="1:4" x14ac:dyDescent="0.2">
      <c r="A73" s="38"/>
      <c r="B73" s="82"/>
      <c r="C73" s="39">
        <v>0</v>
      </c>
      <c r="D73" s="80"/>
    </row>
    <row r="74" spans="1:4" x14ac:dyDescent="0.2">
      <c r="A74" s="38"/>
      <c r="B74" s="82"/>
      <c r="C74" s="39">
        <v>0</v>
      </c>
      <c r="D74" s="80"/>
    </row>
    <row r="75" spans="1:4" x14ac:dyDescent="0.2">
      <c r="A75" s="38"/>
      <c r="B75" s="82"/>
      <c r="C75" s="39">
        <v>0</v>
      </c>
      <c r="D75" s="80"/>
    </row>
    <row r="76" spans="1:4" x14ac:dyDescent="0.2">
      <c r="A76" s="38"/>
      <c r="B76" s="82"/>
      <c r="C76" s="40">
        <v>0</v>
      </c>
      <c r="D76" s="80"/>
    </row>
    <row r="77" spans="1:4" x14ac:dyDescent="0.2">
      <c r="A77" s="38"/>
      <c r="B77" s="59" t="s">
        <v>58</v>
      </c>
      <c r="C77" s="41">
        <f>SUM(C69:C76)</f>
        <v>0</v>
      </c>
      <c r="D77" s="80"/>
    </row>
    <row r="78" spans="1:4" x14ac:dyDescent="0.2">
      <c r="A78" s="38"/>
      <c r="B78" s="58" t="s">
        <v>59</v>
      </c>
      <c r="C78" s="38"/>
      <c r="D78" s="80"/>
    </row>
    <row r="79" spans="1:4" x14ac:dyDescent="0.2">
      <c r="A79" s="38"/>
      <c r="B79" s="82"/>
      <c r="C79" s="39">
        <v>0</v>
      </c>
      <c r="D79" s="80"/>
    </row>
    <row r="80" spans="1:4" x14ac:dyDescent="0.2">
      <c r="A80" s="38"/>
      <c r="B80" s="82"/>
      <c r="C80" s="39">
        <v>0</v>
      </c>
      <c r="D80" s="80"/>
    </row>
    <row r="81" spans="1:4" x14ac:dyDescent="0.2">
      <c r="A81" s="38"/>
      <c r="B81" s="82"/>
      <c r="C81" s="39">
        <v>0</v>
      </c>
      <c r="D81" s="80"/>
    </row>
    <row r="82" spans="1:4" x14ac:dyDescent="0.2">
      <c r="A82" s="38"/>
      <c r="B82" s="82"/>
      <c r="C82" s="39">
        <v>0</v>
      </c>
      <c r="D82" s="80"/>
    </row>
    <row r="83" spans="1:4" x14ac:dyDescent="0.2">
      <c r="A83" s="38"/>
      <c r="B83" s="82"/>
      <c r="C83" s="39">
        <v>0</v>
      </c>
      <c r="D83" s="80"/>
    </row>
    <row r="84" spans="1:4" x14ac:dyDescent="0.2">
      <c r="A84" s="38"/>
      <c r="B84" s="82"/>
      <c r="C84" s="39">
        <v>0</v>
      </c>
      <c r="D84" s="80"/>
    </row>
    <row r="85" spans="1:4" x14ac:dyDescent="0.2">
      <c r="A85" s="38"/>
      <c r="B85" s="82"/>
      <c r="C85" s="39">
        <v>0</v>
      </c>
      <c r="D85" s="80"/>
    </row>
    <row r="86" spans="1:4" x14ac:dyDescent="0.2">
      <c r="A86" s="38"/>
      <c r="B86" s="82"/>
      <c r="C86" s="40">
        <v>0</v>
      </c>
      <c r="D86" s="80"/>
    </row>
    <row r="87" spans="1:4" x14ac:dyDescent="0.2">
      <c r="A87" s="38"/>
      <c r="B87" s="59" t="s">
        <v>60</v>
      </c>
      <c r="C87" s="41">
        <f>SUM(C79:C86)</f>
        <v>0</v>
      </c>
      <c r="D87" s="80"/>
    </row>
    <row r="88" spans="1:4" x14ac:dyDescent="0.2">
      <c r="A88" s="38"/>
      <c r="B88" s="59" t="s">
        <v>61</v>
      </c>
      <c r="C88" s="38"/>
      <c r="D88" s="85">
        <v>0</v>
      </c>
    </row>
    <row r="89" spans="1:4" x14ac:dyDescent="0.2">
      <c r="A89" s="38"/>
      <c r="B89" s="58" t="s">
        <v>72</v>
      </c>
      <c r="C89" s="81"/>
      <c r="D89" s="86"/>
    </row>
    <row r="90" spans="1:4" x14ac:dyDescent="0.2">
      <c r="A90" s="38"/>
      <c r="B90" s="82" t="s">
        <v>73</v>
      </c>
      <c r="C90" s="39">
        <v>0</v>
      </c>
      <c r="D90" s="86"/>
    </row>
    <row r="91" spans="1:4" x14ac:dyDescent="0.2">
      <c r="A91" s="38"/>
      <c r="B91" s="82" t="s">
        <v>74</v>
      </c>
      <c r="C91" s="39">
        <v>0</v>
      </c>
      <c r="D91" s="86"/>
    </row>
    <row r="92" spans="1:4" x14ac:dyDescent="0.2">
      <c r="A92" s="38"/>
      <c r="B92" s="82" t="s">
        <v>75</v>
      </c>
      <c r="C92" s="39">
        <v>0</v>
      </c>
      <c r="D92" s="86"/>
    </row>
    <row r="93" spans="1:4" x14ac:dyDescent="0.2">
      <c r="A93" s="38"/>
      <c r="B93" s="82" t="s">
        <v>76</v>
      </c>
      <c r="C93" s="39">
        <v>0</v>
      </c>
      <c r="D93" s="86"/>
    </row>
    <row r="94" spans="1:4" x14ac:dyDescent="0.2">
      <c r="A94" s="38"/>
      <c r="B94" s="82" t="s">
        <v>77</v>
      </c>
      <c r="C94" s="39">
        <v>0</v>
      </c>
      <c r="D94" s="86"/>
    </row>
    <row r="95" spans="1:4" x14ac:dyDescent="0.2">
      <c r="A95" s="38"/>
      <c r="B95" s="82" t="s">
        <v>78</v>
      </c>
      <c r="C95" s="40">
        <v>0</v>
      </c>
      <c r="D95" s="86"/>
    </row>
    <row r="96" spans="1:4" x14ac:dyDescent="0.2">
      <c r="A96" s="38"/>
      <c r="B96" s="59" t="s">
        <v>80</v>
      </c>
      <c r="C96" s="41">
        <f>SUM(C90:C95)</f>
        <v>0</v>
      </c>
      <c r="D96" s="86"/>
    </row>
    <row r="97" spans="1:4" x14ac:dyDescent="0.2">
      <c r="A97" s="38"/>
      <c r="B97" s="58" t="s">
        <v>79</v>
      </c>
      <c r="C97" s="38"/>
      <c r="D97" s="86"/>
    </row>
    <row r="98" spans="1:4" x14ac:dyDescent="0.2">
      <c r="A98" s="38"/>
      <c r="B98" s="87" t="s">
        <v>81</v>
      </c>
      <c r="C98" s="39">
        <v>0</v>
      </c>
      <c r="D98" s="86"/>
    </row>
    <row r="99" spans="1:4" x14ac:dyDescent="0.2">
      <c r="A99" s="38"/>
      <c r="B99" s="87" t="s">
        <v>82</v>
      </c>
      <c r="C99" s="39">
        <v>0</v>
      </c>
      <c r="D99" s="86"/>
    </row>
    <row r="100" spans="1:4" x14ac:dyDescent="0.2">
      <c r="A100" s="38"/>
      <c r="B100" s="87" t="s">
        <v>83</v>
      </c>
      <c r="C100" s="40">
        <v>0</v>
      </c>
      <c r="D100" s="86"/>
    </row>
    <row r="101" spans="1:4" x14ac:dyDescent="0.2">
      <c r="A101" s="38"/>
      <c r="B101" s="59" t="s">
        <v>84</v>
      </c>
      <c r="C101" s="41">
        <f>SUM(C98:C100)</f>
        <v>0</v>
      </c>
      <c r="D101" s="86"/>
    </row>
    <row r="102" spans="1:4" x14ac:dyDescent="0.2">
      <c r="A102" s="38"/>
      <c r="B102" s="58" t="s">
        <v>85</v>
      </c>
      <c r="C102" s="38"/>
      <c r="D102" s="86"/>
    </row>
    <row r="103" spans="1:4" x14ac:dyDescent="0.2">
      <c r="A103" s="38"/>
      <c r="B103" s="82" t="s">
        <v>86</v>
      </c>
      <c r="C103" s="39">
        <v>0</v>
      </c>
      <c r="D103" s="86"/>
    </row>
    <row r="104" spans="1:4" x14ac:dyDescent="0.2">
      <c r="A104" s="38"/>
      <c r="B104" s="82" t="s">
        <v>360</v>
      </c>
      <c r="C104" s="40">
        <v>0</v>
      </c>
      <c r="D104" s="86"/>
    </row>
    <row r="105" spans="1:4" x14ac:dyDescent="0.2">
      <c r="A105" s="38"/>
      <c r="B105" s="59" t="s">
        <v>87</v>
      </c>
      <c r="C105" s="41">
        <f>SUM(C103:C104)</f>
        <v>0</v>
      </c>
      <c r="D105" s="86"/>
    </row>
    <row r="106" spans="1:4" x14ac:dyDescent="0.2">
      <c r="A106" s="38"/>
      <c r="B106" s="58" t="s">
        <v>88</v>
      </c>
      <c r="C106" s="38"/>
      <c r="D106" s="86"/>
    </row>
    <row r="107" spans="1:4" x14ac:dyDescent="0.2">
      <c r="A107" s="38"/>
      <c r="B107" s="59"/>
      <c r="C107" s="39">
        <v>0</v>
      </c>
      <c r="D107" s="86"/>
    </row>
    <row r="108" spans="1:4" x14ac:dyDescent="0.2">
      <c r="A108" s="38"/>
      <c r="B108" s="59"/>
      <c r="C108" s="39">
        <v>0</v>
      </c>
      <c r="D108" s="86"/>
    </row>
    <row r="109" spans="1:4" x14ac:dyDescent="0.2">
      <c r="A109" s="38"/>
      <c r="B109" s="59"/>
      <c r="C109" s="39">
        <v>0</v>
      </c>
      <c r="D109" s="86"/>
    </row>
    <row r="110" spans="1:4" x14ac:dyDescent="0.2">
      <c r="A110" s="38"/>
      <c r="B110" s="59"/>
      <c r="C110" s="39">
        <v>0</v>
      </c>
      <c r="D110" s="86"/>
    </row>
    <row r="111" spans="1:4" x14ac:dyDescent="0.2">
      <c r="A111" s="38"/>
      <c r="B111" s="59"/>
      <c r="C111" s="39">
        <v>0</v>
      </c>
      <c r="D111" s="86"/>
    </row>
    <row r="112" spans="1:4" x14ac:dyDescent="0.2">
      <c r="A112" s="38"/>
      <c r="B112" s="59"/>
      <c r="C112" s="39">
        <v>0</v>
      </c>
      <c r="D112" s="86"/>
    </row>
    <row r="113" spans="1:4" x14ac:dyDescent="0.2">
      <c r="A113" s="38"/>
      <c r="B113" s="59"/>
      <c r="C113" s="39">
        <v>0</v>
      </c>
      <c r="D113" s="86"/>
    </row>
    <row r="114" spans="1:4" x14ac:dyDescent="0.2">
      <c r="A114" s="38"/>
      <c r="B114" s="59"/>
      <c r="C114" s="39">
        <v>0</v>
      </c>
      <c r="D114" s="86"/>
    </row>
    <row r="115" spans="1:4" x14ac:dyDescent="0.2">
      <c r="A115" s="38"/>
      <c r="B115" s="59"/>
      <c r="C115" s="40">
        <v>0</v>
      </c>
      <c r="D115" s="86"/>
    </row>
    <row r="116" spans="1:4" x14ac:dyDescent="0.2">
      <c r="A116" s="38"/>
      <c r="B116" s="59" t="s">
        <v>89</v>
      </c>
      <c r="C116" s="41">
        <f>SUM(C107:C115)</f>
        <v>0</v>
      </c>
      <c r="D116" s="86"/>
    </row>
    <row r="117" spans="1:4" x14ac:dyDescent="0.2">
      <c r="A117" s="38"/>
      <c r="B117" s="58" t="s">
        <v>63</v>
      </c>
      <c r="C117" s="38"/>
      <c r="D117" s="84">
        <f>(C46+C56+C67+C77+C87+C96+C101+C105+C116)</f>
        <v>0</v>
      </c>
    </row>
    <row r="118" spans="1:4" x14ac:dyDescent="0.2">
      <c r="A118" s="38"/>
      <c r="B118" s="58" t="s">
        <v>64</v>
      </c>
      <c r="C118" s="38"/>
      <c r="D118" s="84">
        <f>(D117-D57-D88)</f>
        <v>0</v>
      </c>
    </row>
    <row r="119" spans="1:4" ht="17" thickBot="1" x14ac:dyDescent="0.25">
      <c r="A119" s="38"/>
      <c r="B119" s="79" t="s">
        <v>65</v>
      </c>
      <c r="C119" s="38"/>
      <c r="D119" s="93">
        <f>D35-D118</f>
        <v>0</v>
      </c>
    </row>
    <row r="120" spans="1:4" ht="18" thickTop="1" thickBot="1" x14ac:dyDescent="0.25">
      <c r="A120" s="38"/>
      <c r="B120" s="88"/>
      <c r="C120" s="89"/>
      <c r="D120" s="90"/>
    </row>
  </sheetData>
  <mergeCells count="8">
    <mergeCell ref="B20:D20"/>
    <mergeCell ref="B3:D3"/>
    <mergeCell ref="B4:D4"/>
    <mergeCell ref="B5:D5"/>
    <mergeCell ref="B6:D6"/>
    <mergeCell ref="B7:D7"/>
    <mergeCell ref="A18:B18"/>
    <mergeCell ref="B8:D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415CC-1330-8142-A84E-59601D4849D5}">
  <dimension ref="A2:E701"/>
  <sheetViews>
    <sheetView workbookViewId="0"/>
  </sheetViews>
  <sheetFormatPr baseColWidth="10" defaultRowHeight="16" x14ac:dyDescent="0.2"/>
  <cols>
    <col min="1" max="1" width="44.33203125" bestFit="1" customWidth="1"/>
    <col min="2" max="2" width="27.5" bestFit="1" customWidth="1"/>
    <col min="3" max="3" width="42.33203125" bestFit="1" customWidth="1"/>
    <col min="4" max="4" width="35.33203125" bestFit="1" customWidth="1"/>
    <col min="5" max="5" width="31.5" bestFit="1" customWidth="1"/>
  </cols>
  <sheetData>
    <row r="2" spans="1:5" ht="17" thickBot="1" x14ac:dyDescent="0.25"/>
    <row r="3" spans="1:5" x14ac:dyDescent="0.2">
      <c r="A3" s="68" t="s">
        <v>0</v>
      </c>
      <c r="B3" s="256"/>
      <c r="C3" s="257"/>
      <c r="D3" s="269"/>
    </row>
    <row r="4" spans="1:5" x14ac:dyDescent="0.2">
      <c r="A4" s="69" t="s">
        <v>1</v>
      </c>
      <c r="B4" s="259" t="s">
        <v>205</v>
      </c>
      <c r="C4" s="260"/>
      <c r="D4" s="270"/>
    </row>
    <row r="5" spans="1:5" x14ac:dyDescent="0.2">
      <c r="A5" s="69" t="s">
        <v>7</v>
      </c>
      <c r="B5" s="262" t="s">
        <v>98</v>
      </c>
      <c r="C5" s="263"/>
      <c r="D5" s="271"/>
    </row>
    <row r="6" spans="1:5" x14ac:dyDescent="0.2">
      <c r="A6" s="69" t="s">
        <v>8</v>
      </c>
      <c r="B6" s="262" t="s">
        <v>98</v>
      </c>
      <c r="C6" s="263"/>
      <c r="D6" s="271"/>
    </row>
    <row r="7" spans="1:5" ht="17" thickBot="1" x14ac:dyDescent="0.25">
      <c r="A7" s="71" t="s">
        <v>9</v>
      </c>
      <c r="B7" s="265" t="s">
        <v>98</v>
      </c>
      <c r="C7" s="266"/>
      <c r="D7" s="272"/>
    </row>
    <row r="8" spans="1:5" ht="17" thickBot="1" x14ac:dyDescent="0.25">
      <c r="A8" s="38"/>
      <c r="B8" s="204" t="s">
        <v>207</v>
      </c>
      <c r="C8" s="205"/>
      <c r="D8" s="206"/>
    </row>
    <row r="9" spans="1:5" ht="17" thickBot="1" x14ac:dyDescent="0.25"/>
    <row r="10" spans="1:5" x14ac:dyDescent="0.2">
      <c r="A10" s="68" t="s">
        <v>101</v>
      </c>
      <c r="B10" s="105">
        <f>SUM(B17:B701)</f>
        <v>0</v>
      </c>
    </row>
    <row r="11" spans="1:5" x14ac:dyDescent="0.2">
      <c r="A11" s="106" t="s">
        <v>102</v>
      </c>
      <c r="B11" s="107">
        <f>SUM(C17:C701)</f>
        <v>0</v>
      </c>
    </row>
    <row r="12" spans="1:5" x14ac:dyDescent="0.2">
      <c r="A12" s="106" t="s">
        <v>103</v>
      </c>
      <c r="B12" s="107">
        <f>SUM(D17:D701)</f>
        <v>0</v>
      </c>
    </row>
    <row r="13" spans="1:5" ht="17" thickBot="1" x14ac:dyDescent="0.25">
      <c r="A13" s="108" t="s">
        <v>361</v>
      </c>
      <c r="B13" s="109">
        <f>SUM(E17:E701)</f>
        <v>0</v>
      </c>
    </row>
    <row r="15" spans="1:5" ht="17" thickBot="1" x14ac:dyDescent="0.25"/>
    <row r="16" spans="1:5" ht="17" thickBot="1" x14ac:dyDescent="0.25">
      <c r="A16" s="96" t="s">
        <v>95</v>
      </c>
      <c r="B16" s="96" t="s">
        <v>100</v>
      </c>
      <c r="C16" s="96" t="s">
        <v>97</v>
      </c>
      <c r="D16" s="96" t="s">
        <v>96</v>
      </c>
      <c r="E16" s="96" t="s">
        <v>99</v>
      </c>
    </row>
    <row r="17" spans="1:5" x14ac:dyDescent="0.2">
      <c r="A17" s="97"/>
      <c r="B17" s="99"/>
      <c r="C17" s="99"/>
      <c r="D17" s="99"/>
      <c r="E17" s="100">
        <f>B17+C17-D17</f>
        <v>0</v>
      </c>
    </row>
    <row r="18" spans="1:5" x14ac:dyDescent="0.2">
      <c r="A18" s="12"/>
      <c r="B18" s="19"/>
      <c r="C18" s="19"/>
      <c r="D18" s="19"/>
      <c r="E18" s="100">
        <f t="shared" ref="E18:E81" si="0">B18+C18-D18</f>
        <v>0</v>
      </c>
    </row>
    <row r="19" spans="1:5" x14ac:dyDescent="0.2">
      <c r="A19" s="12"/>
      <c r="B19" s="19"/>
      <c r="C19" s="19"/>
      <c r="D19" s="19"/>
      <c r="E19" s="100">
        <f t="shared" si="0"/>
        <v>0</v>
      </c>
    </row>
    <row r="20" spans="1:5" x14ac:dyDescent="0.2">
      <c r="A20" s="12"/>
      <c r="B20" s="19"/>
      <c r="C20" s="19"/>
      <c r="D20" s="19"/>
      <c r="E20" s="100">
        <f t="shared" si="0"/>
        <v>0</v>
      </c>
    </row>
    <row r="21" spans="1:5" x14ac:dyDescent="0.2">
      <c r="A21" s="12"/>
      <c r="B21" s="19"/>
      <c r="C21" s="19"/>
      <c r="D21" s="19"/>
      <c r="E21" s="100">
        <f t="shared" si="0"/>
        <v>0</v>
      </c>
    </row>
    <row r="22" spans="1:5" x14ac:dyDescent="0.2">
      <c r="A22" s="12"/>
      <c r="B22" s="19"/>
      <c r="C22" s="19"/>
      <c r="D22" s="19"/>
      <c r="E22" s="100">
        <f t="shared" si="0"/>
        <v>0</v>
      </c>
    </row>
    <row r="23" spans="1:5" x14ac:dyDescent="0.2">
      <c r="A23" s="12"/>
      <c r="B23" s="19"/>
      <c r="C23" s="19"/>
      <c r="D23" s="19"/>
      <c r="E23" s="100">
        <f t="shared" si="0"/>
        <v>0</v>
      </c>
    </row>
    <row r="24" spans="1:5" x14ac:dyDescent="0.2">
      <c r="A24" s="12"/>
      <c r="B24" s="19"/>
      <c r="C24" s="19"/>
      <c r="D24" s="19"/>
      <c r="E24" s="100">
        <f t="shared" si="0"/>
        <v>0</v>
      </c>
    </row>
    <row r="25" spans="1:5" x14ac:dyDescent="0.2">
      <c r="A25" s="12"/>
      <c r="B25" s="19"/>
      <c r="C25" s="19"/>
      <c r="D25" s="19"/>
      <c r="E25" s="100">
        <f t="shared" si="0"/>
        <v>0</v>
      </c>
    </row>
    <row r="26" spans="1:5" x14ac:dyDescent="0.2">
      <c r="A26" s="12"/>
      <c r="B26" s="19"/>
      <c r="C26" s="19"/>
      <c r="D26" s="19"/>
      <c r="E26" s="100">
        <f t="shared" si="0"/>
        <v>0</v>
      </c>
    </row>
    <row r="27" spans="1:5" x14ac:dyDescent="0.2">
      <c r="A27" s="12"/>
      <c r="B27" s="19"/>
      <c r="C27" s="19"/>
      <c r="D27" s="19"/>
      <c r="E27" s="100">
        <f t="shared" si="0"/>
        <v>0</v>
      </c>
    </row>
    <row r="28" spans="1:5" x14ac:dyDescent="0.2">
      <c r="A28" s="12"/>
      <c r="B28" s="19"/>
      <c r="C28" s="19"/>
      <c r="D28" s="19"/>
      <c r="E28" s="100">
        <f t="shared" si="0"/>
        <v>0</v>
      </c>
    </row>
    <row r="29" spans="1:5" x14ac:dyDescent="0.2">
      <c r="A29" s="12"/>
      <c r="B29" s="19"/>
      <c r="C29" s="19"/>
      <c r="D29" s="19"/>
      <c r="E29" s="100">
        <f t="shared" si="0"/>
        <v>0</v>
      </c>
    </row>
    <row r="30" spans="1:5" x14ac:dyDescent="0.2">
      <c r="A30" s="12"/>
      <c r="B30" s="19"/>
      <c r="C30" s="19"/>
      <c r="D30" s="19"/>
      <c r="E30" s="100">
        <f t="shared" si="0"/>
        <v>0</v>
      </c>
    </row>
    <row r="31" spans="1:5" x14ac:dyDescent="0.2">
      <c r="A31" s="12"/>
      <c r="B31" s="19"/>
      <c r="C31" s="19"/>
      <c r="D31" s="19"/>
      <c r="E31" s="100">
        <f t="shared" si="0"/>
        <v>0</v>
      </c>
    </row>
    <row r="32" spans="1:5" x14ac:dyDescent="0.2">
      <c r="A32" s="12"/>
      <c r="B32" s="19"/>
      <c r="C32" s="19"/>
      <c r="D32" s="19"/>
      <c r="E32" s="100">
        <f t="shared" si="0"/>
        <v>0</v>
      </c>
    </row>
    <row r="33" spans="1:5" x14ac:dyDescent="0.2">
      <c r="A33" s="12"/>
      <c r="B33" s="19"/>
      <c r="C33" s="19"/>
      <c r="D33" s="19"/>
      <c r="E33" s="100">
        <f t="shared" si="0"/>
        <v>0</v>
      </c>
    </row>
    <row r="34" spans="1:5" x14ac:dyDescent="0.2">
      <c r="A34" s="12"/>
      <c r="B34" s="19"/>
      <c r="C34" s="19"/>
      <c r="D34" s="19"/>
      <c r="E34" s="100">
        <f t="shared" si="0"/>
        <v>0</v>
      </c>
    </row>
    <row r="35" spans="1:5" x14ac:dyDescent="0.2">
      <c r="A35" s="12"/>
      <c r="B35" s="19"/>
      <c r="C35" s="19"/>
      <c r="D35" s="19"/>
      <c r="E35" s="100">
        <f t="shared" si="0"/>
        <v>0</v>
      </c>
    </row>
    <row r="36" spans="1:5" x14ac:dyDescent="0.2">
      <c r="A36" s="12"/>
      <c r="B36" s="19"/>
      <c r="C36" s="19"/>
      <c r="D36" s="19"/>
      <c r="E36" s="100">
        <f t="shared" si="0"/>
        <v>0</v>
      </c>
    </row>
    <row r="37" spans="1:5" x14ac:dyDescent="0.2">
      <c r="A37" s="12"/>
      <c r="B37" s="19"/>
      <c r="C37" s="19"/>
      <c r="D37" s="19"/>
      <c r="E37" s="100">
        <f t="shared" si="0"/>
        <v>0</v>
      </c>
    </row>
    <row r="38" spans="1:5" x14ac:dyDescent="0.2">
      <c r="A38" s="12"/>
      <c r="B38" s="19"/>
      <c r="C38" s="19"/>
      <c r="D38" s="19"/>
      <c r="E38" s="100">
        <f t="shared" si="0"/>
        <v>0</v>
      </c>
    </row>
    <row r="39" spans="1:5" x14ac:dyDescent="0.2">
      <c r="A39" s="12"/>
      <c r="B39" s="19"/>
      <c r="C39" s="19"/>
      <c r="D39" s="19"/>
      <c r="E39" s="100">
        <f t="shared" si="0"/>
        <v>0</v>
      </c>
    </row>
    <row r="40" spans="1:5" x14ac:dyDescent="0.2">
      <c r="A40" s="12"/>
      <c r="B40" s="19"/>
      <c r="C40" s="19"/>
      <c r="D40" s="19"/>
      <c r="E40" s="100">
        <f t="shared" si="0"/>
        <v>0</v>
      </c>
    </row>
    <row r="41" spans="1:5" x14ac:dyDescent="0.2">
      <c r="A41" s="12"/>
      <c r="B41" s="19"/>
      <c r="C41" s="19"/>
      <c r="D41" s="19"/>
      <c r="E41" s="100">
        <f t="shared" si="0"/>
        <v>0</v>
      </c>
    </row>
    <row r="42" spans="1:5" x14ac:dyDescent="0.2">
      <c r="A42" s="12"/>
      <c r="B42" s="19"/>
      <c r="C42" s="19"/>
      <c r="D42" s="19"/>
      <c r="E42" s="100">
        <f t="shared" si="0"/>
        <v>0</v>
      </c>
    </row>
    <row r="43" spans="1:5" x14ac:dyDescent="0.2">
      <c r="A43" s="12"/>
      <c r="B43" s="19"/>
      <c r="C43" s="19"/>
      <c r="D43" s="19"/>
      <c r="E43" s="100">
        <f t="shared" si="0"/>
        <v>0</v>
      </c>
    </row>
    <row r="44" spans="1:5" x14ac:dyDescent="0.2">
      <c r="A44" s="12"/>
      <c r="B44" s="19"/>
      <c r="C44" s="19"/>
      <c r="D44" s="19"/>
      <c r="E44" s="100">
        <f t="shared" si="0"/>
        <v>0</v>
      </c>
    </row>
    <row r="45" spans="1:5" x14ac:dyDescent="0.2">
      <c r="A45" s="12"/>
      <c r="B45" s="19"/>
      <c r="C45" s="19"/>
      <c r="D45" s="19"/>
      <c r="E45" s="100">
        <f t="shared" si="0"/>
        <v>0</v>
      </c>
    </row>
    <row r="46" spans="1:5" x14ac:dyDescent="0.2">
      <c r="A46" s="12"/>
      <c r="B46" s="19"/>
      <c r="C46" s="19"/>
      <c r="D46" s="19"/>
      <c r="E46" s="100">
        <f t="shared" si="0"/>
        <v>0</v>
      </c>
    </row>
    <row r="47" spans="1:5" x14ac:dyDescent="0.2">
      <c r="A47" s="12"/>
      <c r="B47" s="19"/>
      <c r="C47" s="19"/>
      <c r="D47" s="19"/>
      <c r="E47" s="100">
        <f t="shared" si="0"/>
        <v>0</v>
      </c>
    </row>
    <row r="48" spans="1:5" x14ac:dyDescent="0.2">
      <c r="A48" s="12"/>
      <c r="B48" s="19"/>
      <c r="C48" s="19"/>
      <c r="D48" s="19"/>
      <c r="E48" s="100">
        <f t="shared" si="0"/>
        <v>0</v>
      </c>
    </row>
    <row r="49" spans="1:5" x14ac:dyDescent="0.2">
      <c r="A49" s="12"/>
      <c r="B49" s="19"/>
      <c r="C49" s="19"/>
      <c r="D49" s="19"/>
      <c r="E49" s="100">
        <f t="shared" si="0"/>
        <v>0</v>
      </c>
    </row>
    <row r="50" spans="1:5" x14ac:dyDescent="0.2">
      <c r="A50" s="12"/>
      <c r="B50" s="19"/>
      <c r="C50" s="19"/>
      <c r="D50" s="19"/>
      <c r="E50" s="100">
        <f t="shared" si="0"/>
        <v>0</v>
      </c>
    </row>
    <row r="51" spans="1:5" x14ac:dyDescent="0.2">
      <c r="A51" s="12"/>
      <c r="B51" s="19"/>
      <c r="C51" s="19"/>
      <c r="D51" s="19"/>
      <c r="E51" s="100">
        <f t="shared" si="0"/>
        <v>0</v>
      </c>
    </row>
    <row r="52" spans="1:5" x14ac:dyDescent="0.2">
      <c r="A52" s="12"/>
      <c r="B52" s="19"/>
      <c r="C52" s="19"/>
      <c r="D52" s="19"/>
      <c r="E52" s="100">
        <f t="shared" si="0"/>
        <v>0</v>
      </c>
    </row>
    <row r="53" spans="1:5" x14ac:dyDescent="0.2">
      <c r="A53" s="12"/>
      <c r="B53" s="19"/>
      <c r="C53" s="19"/>
      <c r="D53" s="19"/>
      <c r="E53" s="100">
        <f t="shared" si="0"/>
        <v>0</v>
      </c>
    </row>
    <row r="54" spans="1:5" x14ac:dyDescent="0.2">
      <c r="A54" s="12"/>
      <c r="B54" s="19"/>
      <c r="C54" s="19"/>
      <c r="D54" s="19"/>
      <c r="E54" s="100">
        <f t="shared" si="0"/>
        <v>0</v>
      </c>
    </row>
    <row r="55" spans="1:5" x14ac:dyDescent="0.2">
      <c r="A55" s="12"/>
      <c r="B55" s="19"/>
      <c r="C55" s="19"/>
      <c r="D55" s="19"/>
      <c r="E55" s="100">
        <f t="shared" si="0"/>
        <v>0</v>
      </c>
    </row>
    <row r="56" spans="1:5" x14ac:dyDescent="0.2">
      <c r="A56" s="12"/>
      <c r="B56" s="19"/>
      <c r="C56" s="19"/>
      <c r="D56" s="19"/>
      <c r="E56" s="100">
        <f t="shared" si="0"/>
        <v>0</v>
      </c>
    </row>
    <row r="57" spans="1:5" x14ac:dyDescent="0.2">
      <c r="A57" s="12"/>
      <c r="B57" s="19"/>
      <c r="C57" s="19"/>
      <c r="D57" s="19"/>
      <c r="E57" s="100">
        <f t="shared" si="0"/>
        <v>0</v>
      </c>
    </row>
    <row r="58" spans="1:5" x14ac:dyDescent="0.2">
      <c r="A58" s="12"/>
      <c r="B58" s="19"/>
      <c r="C58" s="19"/>
      <c r="D58" s="19"/>
      <c r="E58" s="100">
        <f t="shared" si="0"/>
        <v>0</v>
      </c>
    </row>
    <row r="59" spans="1:5" x14ac:dyDescent="0.2">
      <c r="A59" s="12"/>
      <c r="B59" s="19"/>
      <c r="C59" s="19"/>
      <c r="D59" s="19"/>
      <c r="E59" s="100">
        <f t="shared" si="0"/>
        <v>0</v>
      </c>
    </row>
    <row r="60" spans="1:5" x14ac:dyDescent="0.2">
      <c r="A60" s="12"/>
      <c r="B60" s="19"/>
      <c r="C60" s="19"/>
      <c r="D60" s="19"/>
      <c r="E60" s="100">
        <f t="shared" si="0"/>
        <v>0</v>
      </c>
    </row>
    <row r="61" spans="1:5" x14ac:dyDescent="0.2">
      <c r="A61" s="12"/>
      <c r="B61" s="19"/>
      <c r="C61" s="19"/>
      <c r="D61" s="19"/>
      <c r="E61" s="100">
        <f t="shared" si="0"/>
        <v>0</v>
      </c>
    </row>
    <row r="62" spans="1:5" x14ac:dyDescent="0.2">
      <c r="A62" s="12"/>
      <c r="B62" s="19"/>
      <c r="C62" s="19"/>
      <c r="D62" s="19"/>
      <c r="E62" s="100">
        <f t="shared" si="0"/>
        <v>0</v>
      </c>
    </row>
    <row r="63" spans="1:5" x14ac:dyDescent="0.2">
      <c r="A63" s="12"/>
      <c r="B63" s="19"/>
      <c r="C63" s="19"/>
      <c r="D63" s="19"/>
      <c r="E63" s="100">
        <f t="shared" si="0"/>
        <v>0</v>
      </c>
    </row>
    <row r="64" spans="1:5" x14ac:dyDescent="0.2">
      <c r="A64" s="12"/>
      <c r="B64" s="19"/>
      <c r="C64" s="19"/>
      <c r="D64" s="19"/>
      <c r="E64" s="100">
        <f t="shared" si="0"/>
        <v>0</v>
      </c>
    </row>
    <row r="65" spans="1:5" x14ac:dyDescent="0.2">
      <c r="A65" s="12"/>
      <c r="B65" s="19"/>
      <c r="C65" s="19"/>
      <c r="D65" s="19"/>
      <c r="E65" s="100">
        <f t="shared" si="0"/>
        <v>0</v>
      </c>
    </row>
    <row r="66" spans="1:5" x14ac:dyDescent="0.2">
      <c r="A66" s="12"/>
      <c r="B66" s="19"/>
      <c r="C66" s="19"/>
      <c r="D66" s="19"/>
      <c r="E66" s="100">
        <f t="shared" si="0"/>
        <v>0</v>
      </c>
    </row>
    <row r="67" spans="1:5" x14ac:dyDescent="0.2">
      <c r="A67" s="12"/>
      <c r="B67" s="19"/>
      <c r="C67" s="19"/>
      <c r="D67" s="19"/>
      <c r="E67" s="100">
        <f t="shared" si="0"/>
        <v>0</v>
      </c>
    </row>
    <row r="68" spans="1:5" x14ac:dyDescent="0.2">
      <c r="A68" s="12"/>
      <c r="B68" s="19"/>
      <c r="C68" s="19"/>
      <c r="D68" s="19"/>
      <c r="E68" s="100">
        <f t="shared" si="0"/>
        <v>0</v>
      </c>
    </row>
    <row r="69" spans="1:5" x14ac:dyDescent="0.2">
      <c r="A69" s="12"/>
      <c r="B69" s="19"/>
      <c r="C69" s="19"/>
      <c r="D69" s="19"/>
      <c r="E69" s="100">
        <f t="shared" si="0"/>
        <v>0</v>
      </c>
    </row>
    <row r="70" spans="1:5" x14ac:dyDescent="0.2">
      <c r="A70" s="12"/>
      <c r="B70" s="19"/>
      <c r="C70" s="19"/>
      <c r="D70" s="19"/>
      <c r="E70" s="100">
        <f t="shared" si="0"/>
        <v>0</v>
      </c>
    </row>
    <row r="71" spans="1:5" x14ac:dyDescent="0.2">
      <c r="A71" s="12"/>
      <c r="B71" s="19"/>
      <c r="C71" s="19"/>
      <c r="D71" s="19"/>
      <c r="E71" s="100">
        <f t="shared" si="0"/>
        <v>0</v>
      </c>
    </row>
    <row r="72" spans="1:5" x14ac:dyDescent="0.2">
      <c r="A72" s="12"/>
      <c r="B72" s="19"/>
      <c r="C72" s="19"/>
      <c r="D72" s="19"/>
      <c r="E72" s="100">
        <f t="shared" si="0"/>
        <v>0</v>
      </c>
    </row>
    <row r="73" spans="1:5" x14ac:dyDescent="0.2">
      <c r="A73" s="12"/>
      <c r="B73" s="19"/>
      <c r="C73" s="19"/>
      <c r="D73" s="19"/>
      <c r="E73" s="100">
        <f t="shared" si="0"/>
        <v>0</v>
      </c>
    </row>
    <row r="74" spans="1:5" x14ac:dyDescent="0.2">
      <c r="A74" s="12"/>
      <c r="B74" s="19"/>
      <c r="C74" s="19"/>
      <c r="D74" s="19"/>
      <c r="E74" s="100">
        <f t="shared" si="0"/>
        <v>0</v>
      </c>
    </row>
    <row r="75" spans="1:5" x14ac:dyDescent="0.2">
      <c r="A75" s="12"/>
      <c r="B75" s="19"/>
      <c r="C75" s="19"/>
      <c r="D75" s="19"/>
      <c r="E75" s="100">
        <f t="shared" si="0"/>
        <v>0</v>
      </c>
    </row>
    <row r="76" spans="1:5" x14ac:dyDescent="0.2">
      <c r="A76" s="12"/>
      <c r="B76" s="19"/>
      <c r="C76" s="19"/>
      <c r="D76" s="19"/>
      <c r="E76" s="100">
        <f t="shared" si="0"/>
        <v>0</v>
      </c>
    </row>
    <row r="77" spans="1:5" x14ac:dyDescent="0.2">
      <c r="A77" s="12"/>
      <c r="B77" s="19"/>
      <c r="C77" s="19"/>
      <c r="D77" s="19"/>
      <c r="E77" s="100">
        <f t="shared" si="0"/>
        <v>0</v>
      </c>
    </row>
    <row r="78" spans="1:5" x14ac:dyDescent="0.2">
      <c r="A78" s="12"/>
      <c r="B78" s="19"/>
      <c r="C78" s="19"/>
      <c r="D78" s="19"/>
      <c r="E78" s="100">
        <f t="shared" si="0"/>
        <v>0</v>
      </c>
    </row>
    <row r="79" spans="1:5" x14ac:dyDescent="0.2">
      <c r="A79" s="12"/>
      <c r="B79" s="19"/>
      <c r="C79" s="19"/>
      <c r="D79" s="19"/>
      <c r="E79" s="100">
        <f t="shared" si="0"/>
        <v>0</v>
      </c>
    </row>
    <row r="80" spans="1:5" x14ac:dyDescent="0.2">
      <c r="A80" s="12"/>
      <c r="B80" s="19"/>
      <c r="C80" s="19"/>
      <c r="D80" s="19"/>
      <c r="E80" s="100">
        <f t="shared" si="0"/>
        <v>0</v>
      </c>
    </row>
    <row r="81" spans="1:5" x14ac:dyDescent="0.2">
      <c r="A81" s="12"/>
      <c r="B81" s="19"/>
      <c r="C81" s="19"/>
      <c r="D81" s="19"/>
      <c r="E81" s="100">
        <f t="shared" si="0"/>
        <v>0</v>
      </c>
    </row>
    <row r="82" spans="1:5" x14ac:dyDescent="0.2">
      <c r="A82" s="12"/>
      <c r="B82" s="19"/>
      <c r="C82" s="19"/>
      <c r="D82" s="19"/>
      <c r="E82" s="100">
        <f t="shared" ref="E82:E145" si="1">B82+C82-D82</f>
        <v>0</v>
      </c>
    </row>
    <row r="83" spans="1:5" x14ac:dyDescent="0.2">
      <c r="A83" s="12"/>
      <c r="B83" s="19"/>
      <c r="C83" s="19"/>
      <c r="D83" s="19"/>
      <c r="E83" s="100">
        <f t="shared" si="1"/>
        <v>0</v>
      </c>
    </row>
    <row r="84" spans="1:5" x14ac:dyDescent="0.2">
      <c r="A84" s="12"/>
      <c r="B84" s="19"/>
      <c r="C84" s="19"/>
      <c r="D84" s="19"/>
      <c r="E84" s="100">
        <f t="shared" si="1"/>
        <v>0</v>
      </c>
    </row>
    <row r="85" spans="1:5" x14ac:dyDescent="0.2">
      <c r="A85" s="12"/>
      <c r="B85" s="19"/>
      <c r="C85" s="19"/>
      <c r="D85" s="19"/>
      <c r="E85" s="100">
        <f t="shared" si="1"/>
        <v>0</v>
      </c>
    </row>
    <row r="86" spans="1:5" x14ac:dyDescent="0.2">
      <c r="A86" s="12"/>
      <c r="B86" s="19"/>
      <c r="C86" s="19"/>
      <c r="D86" s="19"/>
      <c r="E86" s="100">
        <f t="shared" si="1"/>
        <v>0</v>
      </c>
    </row>
    <row r="87" spans="1:5" x14ac:dyDescent="0.2">
      <c r="A87" s="12"/>
      <c r="B87" s="19"/>
      <c r="C87" s="19"/>
      <c r="D87" s="19"/>
      <c r="E87" s="100">
        <f t="shared" si="1"/>
        <v>0</v>
      </c>
    </row>
    <row r="88" spans="1:5" x14ac:dyDescent="0.2">
      <c r="A88" s="12"/>
      <c r="B88" s="19"/>
      <c r="C88" s="19"/>
      <c r="D88" s="19"/>
      <c r="E88" s="100">
        <f t="shared" si="1"/>
        <v>0</v>
      </c>
    </row>
    <row r="89" spans="1:5" x14ac:dyDescent="0.2">
      <c r="A89" s="12"/>
      <c r="B89" s="19"/>
      <c r="C89" s="19"/>
      <c r="D89" s="19"/>
      <c r="E89" s="100">
        <f t="shared" si="1"/>
        <v>0</v>
      </c>
    </row>
    <row r="90" spans="1:5" x14ac:dyDescent="0.2">
      <c r="A90" s="12"/>
      <c r="B90" s="19"/>
      <c r="C90" s="19"/>
      <c r="D90" s="19"/>
      <c r="E90" s="100">
        <f t="shared" si="1"/>
        <v>0</v>
      </c>
    </row>
    <row r="91" spans="1:5" x14ac:dyDescent="0.2">
      <c r="A91" s="12"/>
      <c r="B91" s="19"/>
      <c r="C91" s="19"/>
      <c r="D91" s="19"/>
      <c r="E91" s="100">
        <f t="shared" si="1"/>
        <v>0</v>
      </c>
    </row>
    <row r="92" spans="1:5" x14ac:dyDescent="0.2">
      <c r="A92" s="12"/>
      <c r="B92" s="19"/>
      <c r="C92" s="19"/>
      <c r="D92" s="19"/>
      <c r="E92" s="100">
        <f t="shared" si="1"/>
        <v>0</v>
      </c>
    </row>
    <row r="93" spans="1:5" x14ac:dyDescent="0.2">
      <c r="A93" s="12"/>
      <c r="B93" s="19"/>
      <c r="C93" s="19"/>
      <c r="D93" s="19"/>
      <c r="E93" s="100">
        <f t="shared" si="1"/>
        <v>0</v>
      </c>
    </row>
    <row r="94" spans="1:5" x14ac:dyDescent="0.2">
      <c r="A94" s="12"/>
      <c r="B94" s="19"/>
      <c r="C94" s="19"/>
      <c r="D94" s="19"/>
      <c r="E94" s="100">
        <f t="shared" si="1"/>
        <v>0</v>
      </c>
    </row>
    <row r="95" spans="1:5" x14ac:dyDescent="0.2">
      <c r="A95" s="12"/>
      <c r="B95" s="19"/>
      <c r="C95" s="19"/>
      <c r="D95" s="19"/>
      <c r="E95" s="100">
        <f t="shared" si="1"/>
        <v>0</v>
      </c>
    </row>
    <row r="96" spans="1:5" x14ac:dyDescent="0.2">
      <c r="A96" s="12"/>
      <c r="B96" s="19"/>
      <c r="C96" s="19"/>
      <c r="D96" s="19"/>
      <c r="E96" s="100">
        <f t="shared" si="1"/>
        <v>0</v>
      </c>
    </row>
    <row r="97" spans="1:5" x14ac:dyDescent="0.2">
      <c r="A97" s="12"/>
      <c r="B97" s="19"/>
      <c r="C97" s="19"/>
      <c r="D97" s="19"/>
      <c r="E97" s="100">
        <f t="shared" si="1"/>
        <v>0</v>
      </c>
    </row>
    <row r="98" spans="1:5" x14ac:dyDescent="0.2">
      <c r="A98" s="12"/>
      <c r="B98" s="19"/>
      <c r="C98" s="19"/>
      <c r="D98" s="19"/>
      <c r="E98" s="100">
        <f t="shared" si="1"/>
        <v>0</v>
      </c>
    </row>
    <row r="99" spans="1:5" x14ac:dyDescent="0.2">
      <c r="A99" s="12"/>
      <c r="B99" s="19"/>
      <c r="C99" s="19"/>
      <c r="D99" s="19"/>
      <c r="E99" s="100">
        <f t="shared" si="1"/>
        <v>0</v>
      </c>
    </row>
    <row r="100" spans="1:5" x14ac:dyDescent="0.2">
      <c r="A100" s="12"/>
      <c r="B100" s="19"/>
      <c r="C100" s="19"/>
      <c r="D100" s="19"/>
      <c r="E100" s="100">
        <f t="shared" si="1"/>
        <v>0</v>
      </c>
    </row>
    <row r="101" spans="1:5" x14ac:dyDescent="0.2">
      <c r="A101" s="12"/>
      <c r="B101" s="19"/>
      <c r="C101" s="19"/>
      <c r="D101" s="19"/>
      <c r="E101" s="100">
        <f t="shared" si="1"/>
        <v>0</v>
      </c>
    </row>
    <row r="102" spans="1:5" x14ac:dyDescent="0.2">
      <c r="A102" s="12"/>
      <c r="B102" s="19"/>
      <c r="C102" s="19"/>
      <c r="D102" s="19"/>
      <c r="E102" s="100">
        <f t="shared" si="1"/>
        <v>0</v>
      </c>
    </row>
    <row r="103" spans="1:5" x14ac:dyDescent="0.2">
      <c r="A103" s="12"/>
      <c r="B103" s="19"/>
      <c r="C103" s="19"/>
      <c r="D103" s="19"/>
      <c r="E103" s="100">
        <f t="shared" si="1"/>
        <v>0</v>
      </c>
    </row>
    <row r="104" spans="1:5" x14ac:dyDescent="0.2">
      <c r="A104" s="12"/>
      <c r="B104" s="19"/>
      <c r="C104" s="19"/>
      <c r="D104" s="19"/>
      <c r="E104" s="100">
        <f t="shared" si="1"/>
        <v>0</v>
      </c>
    </row>
    <row r="105" spans="1:5" x14ac:dyDescent="0.2">
      <c r="A105" s="12"/>
      <c r="B105" s="19"/>
      <c r="C105" s="19"/>
      <c r="D105" s="19"/>
      <c r="E105" s="100">
        <f t="shared" si="1"/>
        <v>0</v>
      </c>
    </row>
    <row r="106" spans="1:5" x14ac:dyDescent="0.2">
      <c r="A106" s="12"/>
      <c r="B106" s="19"/>
      <c r="C106" s="19"/>
      <c r="D106" s="19"/>
      <c r="E106" s="100">
        <f t="shared" si="1"/>
        <v>0</v>
      </c>
    </row>
    <row r="107" spans="1:5" x14ac:dyDescent="0.2">
      <c r="A107" s="12"/>
      <c r="B107" s="19"/>
      <c r="C107" s="19"/>
      <c r="D107" s="19"/>
      <c r="E107" s="100">
        <f t="shared" si="1"/>
        <v>0</v>
      </c>
    </row>
    <row r="108" spans="1:5" x14ac:dyDescent="0.2">
      <c r="A108" s="12"/>
      <c r="B108" s="19"/>
      <c r="C108" s="19"/>
      <c r="D108" s="19"/>
      <c r="E108" s="100">
        <f t="shared" si="1"/>
        <v>0</v>
      </c>
    </row>
    <row r="109" spans="1:5" x14ac:dyDescent="0.2">
      <c r="A109" s="12"/>
      <c r="B109" s="19"/>
      <c r="C109" s="19"/>
      <c r="D109" s="19"/>
      <c r="E109" s="100">
        <f t="shared" si="1"/>
        <v>0</v>
      </c>
    </row>
    <row r="110" spans="1:5" x14ac:dyDescent="0.2">
      <c r="A110" s="12"/>
      <c r="B110" s="19"/>
      <c r="C110" s="19"/>
      <c r="D110" s="19"/>
      <c r="E110" s="100">
        <f t="shared" si="1"/>
        <v>0</v>
      </c>
    </row>
    <row r="111" spans="1:5" x14ac:dyDescent="0.2">
      <c r="A111" s="12"/>
      <c r="B111" s="19"/>
      <c r="C111" s="19"/>
      <c r="D111" s="19"/>
      <c r="E111" s="100">
        <f t="shared" si="1"/>
        <v>0</v>
      </c>
    </row>
    <row r="112" spans="1:5" x14ac:dyDescent="0.2">
      <c r="A112" s="12"/>
      <c r="B112" s="19"/>
      <c r="C112" s="19"/>
      <c r="D112" s="19"/>
      <c r="E112" s="100">
        <f t="shared" si="1"/>
        <v>0</v>
      </c>
    </row>
    <row r="113" spans="1:5" x14ac:dyDescent="0.2">
      <c r="A113" s="12"/>
      <c r="B113" s="19"/>
      <c r="C113" s="19"/>
      <c r="D113" s="19"/>
      <c r="E113" s="100">
        <f t="shared" si="1"/>
        <v>0</v>
      </c>
    </row>
    <row r="114" spans="1:5" x14ac:dyDescent="0.2">
      <c r="A114" s="12"/>
      <c r="B114" s="19"/>
      <c r="C114" s="19"/>
      <c r="D114" s="19"/>
      <c r="E114" s="100">
        <f t="shared" si="1"/>
        <v>0</v>
      </c>
    </row>
    <row r="115" spans="1:5" x14ac:dyDescent="0.2">
      <c r="A115" s="12"/>
      <c r="B115" s="19"/>
      <c r="C115" s="19"/>
      <c r="D115" s="19"/>
      <c r="E115" s="100">
        <f t="shared" si="1"/>
        <v>0</v>
      </c>
    </row>
    <row r="116" spans="1:5" x14ac:dyDescent="0.2">
      <c r="A116" s="12"/>
      <c r="B116" s="19"/>
      <c r="C116" s="19"/>
      <c r="D116" s="19"/>
      <c r="E116" s="100">
        <f t="shared" si="1"/>
        <v>0</v>
      </c>
    </row>
    <row r="117" spans="1:5" x14ac:dyDescent="0.2">
      <c r="A117" s="12"/>
      <c r="B117" s="19"/>
      <c r="C117" s="19"/>
      <c r="D117" s="19"/>
      <c r="E117" s="100">
        <f t="shared" si="1"/>
        <v>0</v>
      </c>
    </row>
    <row r="118" spans="1:5" x14ac:dyDescent="0.2">
      <c r="A118" s="12"/>
      <c r="B118" s="19"/>
      <c r="C118" s="19"/>
      <c r="D118" s="19"/>
      <c r="E118" s="100">
        <f t="shared" si="1"/>
        <v>0</v>
      </c>
    </row>
    <row r="119" spans="1:5" x14ac:dyDescent="0.2">
      <c r="A119" s="12"/>
      <c r="B119" s="19"/>
      <c r="C119" s="19"/>
      <c r="D119" s="19"/>
      <c r="E119" s="100">
        <f t="shared" si="1"/>
        <v>0</v>
      </c>
    </row>
    <row r="120" spans="1:5" x14ac:dyDescent="0.2">
      <c r="A120" s="12"/>
      <c r="B120" s="19"/>
      <c r="C120" s="19"/>
      <c r="D120" s="19"/>
      <c r="E120" s="100">
        <f t="shared" si="1"/>
        <v>0</v>
      </c>
    </row>
    <row r="121" spans="1:5" x14ac:dyDescent="0.2">
      <c r="A121" s="12"/>
      <c r="B121" s="19"/>
      <c r="C121" s="19"/>
      <c r="D121" s="19"/>
      <c r="E121" s="100">
        <f t="shared" si="1"/>
        <v>0</v>
      </c>
    </row>
    <row r="122" spans="1:5" x14ac:dyDescent="0.2">
      <c r="A122" s="12"/>
      <c r="B122" s="19"/>
      <c r="C122" s="19"/>
      <c r="D122" s="19"/>
      <c r="E122" s="100">
        <f t="shared" si="1"/>
        <v>0</v>
      </c>
    </row>
    <row r="123" spans="1:5" x14ac:dyDescent="0.2">
      <c r="A123" s="12"/>
      <c r="B123" s="19"/>
      <c r="C123" s="19"/>
      <c r="D123" s="19"/>
      <c r="E123" s="100">
        <f t="shared" si="1"/>
        <v>0</v>
      </c>
    </row>
    <row r="124" spans="1:5" x14ac:dyDescent="0.2">
      <c r="A124" s="12"/>
      <c r="B124" s="19"/>
      <c r="C124" s="19"/>
      <c r="D124" s="19"/>
      <c r="E124" s="100">
        <f t="shared" si="1"/>
        <v>0</v>
      </c>
    </row>
    <row r="125" spans="1:5" x14ac:dyDescent="0.2">
      <c r="A125" s="12"/>
      <c r="B125" s="19"/>
      <c r="C125" s="19"/>
      <c r="D125" s="19"/>
      <c r="E125" s="100">
        <f t="shared" si="1"/>
        <v>0</v>
      </c>
    </row>
    <row r="126" spans="1:5" x14ac:dyDescent="0.2">
      <c r="A126" s="12"/>
      <c r="B126" s="19"/>
      <c r="C126" s="19"/>
      <c r="D126" s="19"/>
      <c r="E126" s="100">
        <f t="shared" si="1"/>
        <v>0</v>
      </c>
    </row>
    <row r="127" spans="1:5" x14ac:dyDescent="0.2">
      <c r="A127" s="12"/>
      <c r="B127" s="19"/>
      <c r="C127" s="19"/>
      <c r="D127" s="19"/>
      <c r="E127" s="100">
        <f t="shared" si="1"/>
        <v>0</v>
      </c>
    </row>
    <row r="128" spans="1:5" x14ac:dyDescent="0.2">
      <c r="A128" s="12"/>
      <c r="B128" s="19"/>
      <c r="C128" s="19"/>
      <c r="D128" s="19"/>
      <c r="E128" s="100">
        <f t="shared" si="1"/>
        <v>0</v>
      </c>
    </row>
    <row r="129" spans="1:5" x14ac:dyDescent="0.2">
      <c r="A129" s="12"/>
      <c r="B129" s="19"/>
      <c r="C129" s="19"/>
      <c r="D129" s="19"/>
      <c r="E129" s="100">
        <f t="shared" si="1"/>
        <v>0</v>
      </c>
    </row>
    <row r="130" spans="1:5" x14ac:dyDescent="0.2">
      <c r="A130" s="12"/>
      <c r="B130" s="19"/>
      <c r="C130" s="19"/>
      <c r="D130" s="19"/>
      <c r="E130" s="100">
        <f t="shared" si="1"/>
        <v>0</v>
      </c>
    </row>
    <row r="131" spans="1:5" x14ac:dyDescent="0.2">
      <c r="A131" s="12"/>
      <c r="B131" s="19"/>
      <c r="C131" s="19"/>
      <c r="D131" s="19"/>
      <c r="E131" s="100">
        <f t="shared" si="1"/>
        <v>0</v>
      </c>
    </row>
    <row r="132" spans="1:5" x14ac:dyDescent="0.2">
      <c r="A132" s="12"/>
      <c r="B132" s="19"/>
      <c r="C132" s="19"/>
      <c r="D132" s="19"/>
      <c r="E132" s="100">
        <f t="shared" si="1"/>
        <v>0</v>
      </c>
    </row>
    <row r="133" spans="1:5" x14ac:dyDescent="0.2">
      <c r="A133" s="12"/>
      <c r="B133" s="19"/>
      <c r="C133" s="19"/>
      <c r="D133" s="19"/>
      <c r="E133" s="100">
        <f t="shared" si="1"/>
        <v>0</v>
      </c>
    </row>
    <row r="134" spans="1:5" x14ac:dyDescent="0.2">
      <c r="A134" s="12"/>
      <c r="B134" s="19"/>
      <c r="C134" s="19"/>
      <c r="D134" s="19"/>
      <c r="E134" s="100">
        <f t="shared" si="1"/>
        <v>0</v>
      </c>
    </row>
    <row r="135" spans="1:5" x14ac:dyDescent="0.2">
      <c r="A135" s="12"/>
      <c r="B135" s="19"/>
      <c r="C135" s="19"/>
      <c r="D135" s="19"/>
      <c r="E135" s="100">
        <f t="shared" si="1"/>
        <v>0</v>
      </c>
    </row>
    <row r="136" spans="1:5" x14ac:dyDescent="0.2">
      <c r="A136" s="12"/>
      <c r="B136" s="19"/>
      <c r="C136" s="19"/>
      <c r="D136" s="19"/>
      <c r="E136" s="100">
        <f t="shared" si="1"/>
        <v>0</v>
      </c>
    </row>
    <row r="137" spans="1:5" x14ac:dyDescent="0.2">
      <c r="A137" s="12"/>
      <c r="B137" s="19"/>
      <c r="C137" s="19"/>
      <c r="D137" s="19"/>
      <c r="E137" s="100">
        <f t="shared" si="1"/>
        <v>0</v>
      </c>
    </row>
    <row r="138" spans="1:5" x14ac:dyDescent="0.2">
      <c r="A138" s="12"/>
      <c r="B138" s="19"/>
      <c r="C138" s="19"/>
      <c r="D138" s="19"/>
      <c r="E138" s="100">
        <f t="shared" si="1"/>
        <v>0</v>
      </c>
    </row>
    <row r="139" spans="1:5" x14ac:dyDescent="0.2">
      <c r="A139" s="12"/>
      <c r="B139" s="19"/>
      <c r="C139" s="19"/>
      <c r="D139" s="19"/>
      <c r="E139" s="100">
        <f t="shared" si="1"/>
        <v>0</v>
      </c>
    </row>
    <row r="140" spans="1:5" x14ac:dyDescent="0.2">
      <c r="A140" s="12"/>
      <c r="B140" s="19"/>
      <c r="C140" s="19"/>
      <c r="D140" s="19"/>
      <c r="E140" s="100">
        <f t="shared" si="1"/>
        <v>0</v>
      </c>
    </row>
    <row r="141" spans="1:5" x14ac:dyDescent="0.2">
      <c r="A141" s="12"/>
      <c r="B141" s="19"/>
      <c r="C141" s="19"/>
      <c r="D141" s="19"/>
      <c r="E141" s="100">
        <f t="shared" si="1"/>
        <v>0</v>
      </c>
    </row>
    <row r="142" spans="1:5" x14ac:dyDescent="0.2">
      <c r="A142" s="12"/>
      <c r="B142" s="19"/>
      <c r="C142" s="19"/>
      <c r="D142" s="19"/>
      <c r="E142" s="100">
        <f t="shared" si="1"/>
        <v>0</v>
      </c>
    </row>
    <row r="143" spans="1:5" x14ac:dyDescent="0.2">
      <c r="A143" s="12"/>
      <c r="B143" s="19"/>
      <c r="C143" s="19"/>
      <c r="D143" s="19"/>
      <c r="E143" s="100">
        <f t="shared" si="1"/>
        <v>0</v>
      </c>
    </row>
    <row r="144" spans="1:5" x14ac:dyDescent="0.2">
      <c r="A144" s="12"/>
      <c r="B144" s="19"/>
      <c r="C144" s="19"/>
      <c r="D144" s="19"/>
      <c r="E144" s="100">
        <f t="shared" si="1"/>
        <v>0</v>
      </c>
    </row>
    <row r="145" spans="1:5" x14ac:dyDescent="0.2">
      <c r="A145" s="12"/>
      <c r="B145" s="19"/>
      <c r="C145" s="19"/>
      <c r="D145" s="19"/>
      <c r="E145" s="100">
        <f t="shared" si="1"/>
        <v>0</v>
      </c>
    </row>
    <row r="146" spans="1:5" x14ac:dyDescent="0.2">
      <c r="A146" s="12"/>
      <c r="B146" s="19"/>
      <c r="C146" s="19"/>
      <c r="D146" s="19"/>
      <c r="E146" s="100">
        <f t="shared" ref="E146:E209" si="2">B146+C146-D146</f>
        <v>0</v>
      </c>
    </row>
    <row r="147" spans="1:5" x14ac:dyDescent="0.2">
      <c r="A147" s="12"/>
      <c r="B147" s="19"/>
      <c r="C147" s="19"/>
      <c r="D147" s="19"/>
      <c r="E147" s="100">
        <f t="shared" si="2"/>
        <v>0</v>
      </c>
    </row>
    <row r="148" spans="1:5" x14ac:dyDescent="0.2">
      <c r="A148" s="12"/>
      <c r="B148" s="19"/>
      <c r="C148" s="19"/>
      <c r="D148" s="19"/>
      <c r="E148" s="100">
        <f t="shared" si="2"/>
        <v>0</v>
      </c>
    </row>
    <row r="149" spans="1:5" x14ac:dyDescent="0.2">
      <c r="A149" s="12"/>
      <c r="B149" s="19"/>
      <c r="C149" s="19"/>
      <c r="D149" s="19"/>
      <c r="E149" s="100">
        <f t="shared" si="2"/>
        <v>0</v>
      </c>
    </row>
    <row r="150" spans="1:5" x14ac:dyDescent="0.2">
      <c r="A150" s="12"/>
      <c r="B150" s="19"/>
      <c r="C150" s="19"/>
      <c r="D150" s="19"/>
      <c r="E150" s="100">
        <f t="shared" si="2"/>
        <v>0</v>
      </c>
    </row>
    <row r="151" spans="1:5" x14ac:dyDescent="0.2">
      <c r="A151" s="12"/>
      <c r="B151" s="19"/>
      <c r="C151" s="19"/>
      <c r="D151" s="19"/>
      <c r="E151" s="100">
        <f t="shared" si="2"/>
        <v>0</v>
      </c>
    </row>
    <row r="152" spans="1:5" x14ac:dyDescent="0.2">
      <c r="A152" s="12"/>
      <c r="B152" s="19"/>
      <c r="C152" s="19"/>
      <c r="D152" s="19"/>
      <c r="E152" s="100">
        <f t="shared" si="2"/>
        <v>0</v>
      </c>
    </row>
    <row r="153" spans="1:5" x14ac:dyDescent="0.2">
      <c r="A153" s="12"/>
      <c r="B153" s="19"/>
      <c r="C153" s="19"/>
      <c r="D153" s="19"/>
      <c r="E153" s="100">
        <f t="shared" si="2"/>
        <v>0</v>
      </c>
    </row>
    <row r="154" spans="1:5" x14ac:dyDescent="0.2">
      <c r="A154" s="12"/>
      <c r="B154" s="19"/>
      <c r="C154" s="19"/>
      <c r="D154" s="19"/>
      <c r="E154" s="100">
        <f t="shared" si="2"/>
        <v>0</v>
      </c>
    </row>
    <row r="155" spans="1:5" x14ac:dyDescent="0.2">
      <c r="A155" s="12"/>
      <c r="B155" s="19"/>
      <c r="C155" s="19"/>
      <c r="D155" s="19"/>
      <c r="E155" s="100">
        <f t="shared" si="2"/>
        <v>0</v>
      </c>
    </row>
    <row r="156" spans="1:5" x14ac:dyDescent="0.2">
      <c r="A156" s="12"/>
      <c r="B156" s="19"/>
      <c r="C156" s="19"/>
      <c r="D156" s="19"/>
      <c r="E156" s="100">
        <f t="shared" si="2"/>
        <v>0</v>
      </c>
    </row>
    <row r="157" spans="1:5" x14ac:dyDescent="0.2">
      <c r="A157" s="12"/>
      <c r="B157" s="19"/>
      <c r="C157" s="19"/>
      <c r="D157" s="19"/>
      <c r="E157" s="100">
        <f t="shared" si="2"/>
        <v>0</v>
      </c>
    </row>
    <row r="158" spans="1:5" x14ac:dyDescent="0.2">
      <c r="A158" s="12"/>
      <c r="B158" s="19"/>
      <c r="C158" s="19"/>
      <c r="D158" s="19"/>
      <c r="E158" s="100">
        <f t="shared" si="2"/>
        <v>0</v>
      </c>
    </row>
    <row r="159" spans="1:5" x14ac:dyDescent="0.2">
      <c r="A159" s="12"/>
      <c r="B159" s="19"/>
      <c r="C159" s="19"/>
      <c r="D159" s="19"/>
      <c r="E159" s="100">
        <f t="shared" si="2"/>
        <v>0</v>
      </c>
    </row>
    <row r="160" spans="1:5" x14ac:dyDescent="0.2">
      <c r="A160" s="12"/>
      <c r="B160" s="19"/>
      <c r="C160" s="19"/>
      <c r="D160" s="19"/>
      <c r="E160" s="100">
        <f t="shared" si="2"/>
        <v>0</v>
      </c>
    </row>
    <row r="161" spans="1:5" x14ac:dyDescent="0.2">
      <c r="A161" s="12"/>
      <c r="B161" s="19"/>
      <c r="C161" s="19"/>
      <c r="D161" s="19"/>
      <c r="E161" s="100">
        <f t="shared" si="2"/>
        <v>0</v>
      </c>
    </row>
    <row r="162" spans="1:5" x14ac:dyDescent="0.2">
      <c r="A162" s="12"/>
      <c r="B162" s="19"/>
      <c r="C162" s="19"/>
      <c r="D162" s="19"/>
      <c r="E162" s="100">
        <f t="shared" si="2"/>
        <v>0</v>
      </c>
    </row>
    <row r="163" spans="1:5" x14ac:dyDescent="0.2">
      <c r="A163" s="12"/>
      <c r="B163" s="19"/>
      <c r="C163" s="19"/>
      <c r="D163" s="19"/>
      <c r="E163" s="100">
        <f t="shared" si="2"/>
        <v>0</v>
      </c>
    </row>
    <row r="164" spans="1:5" x14ac:dyDescent="0.2">
      <c r="A164" s="12"/>
      <c r="B164" s="19"/>
      <c r="C164" s="19"/>
      <c r="D164" s="19"/>
      <c r="E164" s="100">
        <f t="shared" si="2"/>
        <v>0</v>
      </c>
    </row>
    <row r="165" spans="1:5" x14ac:dyDescent="0.2">
      <c r="A165" s="12"/>
      <c r="B165" s="19"/>
      <c r="C165" s="19"/>
      <c r="D165" s="19"/>
      <c r="E165" s="100">
        <f t="shared" si="2"/>
        <v>0</v>
      </c>
    </row>
    <row r="166" spans="1:5" x14ac:dyDescent="0.2">
      <c r="A166" s="12"/>
      <c r="B166" s="19"/>
      <c r="C166" s="19"/>
      <c r="D166" s="19"/>
      <c r="E166" s="100">
        <f t="shared" si="2"/>
        <v>0</v>
      </c>
    </row>
    <row r="167" spans="1:5" x14ac:dyDescent="0.2">
      <c r="A167" s="12"/>
      <c r="B167" s="19"/>
      <c r="C167" s="19"/>
      <c r="D167" s="19"/>
      <c r="E167" s="100">
        <f t="shared" si="2"/>
        <v>0</v>
      </c>
    </row>
    <row r="168" spans="1:5" x14ac:dyDescent="0.2">
      <c r="A168" s="12"/>
      <c r="B168" s="19"/>
      <c r="C168" s="19"/>
      <c r="D168" s="19"/>
      <c r="E168" s="100">
        <f t="shared" si="2"/>
        <v>0</v>
      </c>
    </row>
    <row r="169" spans="1:5" x14ac:dyDescent="0.2">
      <c r="A169" s="12"/>
      <c r="B169" s="19"/>
      <c r="C169" s="19"/>
      <c r="D169" s="19"/>
      <c r="E169" s="100">
        <f t="shared" si="2"/>
        <v>0</v>
      </c>
    </row>
    <row r="170" spans="1:5" x14ac:dyDescent="0.2">
      <c r="A170" s="12"/>
      <c r="B170" s="19"/>
      <c r="C170" s="19"/>
      <c r="D170" s="19"/>
      <c r="E170" s="100">
        <f t="shared" si="2"/>
        <v>0</v>
      </c>
    </row>
    <row r="171" spans="1:5" x14ac:dyDescent="0.2">
      <c r="A171" s="12"/>
      <c r="B171" s="19"/>
      <c r="C171" s="19"/>
      <c r="D171" s="19"/>
      <c r="E171" s="100">
        <f t="shared" si="2"/>
        <v>0</v>
      </c>
    </row>
    <row r="172" spans="1:5" x14ac:dyDescent="0.2">
      <c r="A172" s="12"/>
      <c r="B172" s="19"/>
      <c r="C172" s="19"/>
      <c r="D172" s="19"/>
      <c r="E172" s="100">
        <f t="shared" si="2"/>
        <v>0</v>
      </c>
    </row>
    <row r="173" spans="1:5" x14ac:dyDescent="0.2">
      <c r="A173" s="12"/>
      <c r="B173" s="19"/>
      <c r="C173" s="19"/>
      <c r="D173" s="19"/>
      <c r="E173" s="100">
        <f t="shared" si="2"/>
        <v>0</v>
      </c>
    </row>
    <row r="174" spans="1:5" x14ac:dyDescent="0.2">
      <c r="A174" s="12"/>
      <c r="B174" s="19"/>
      <c r="C174" s="19"/>
      <c r="D174" s="19"/>
      <c r="E174" s="100">
        <f t="shared" si="2"/>
        <v>0</v>
      </c>
    </row>
    <row r="175" spans="1:5" x14ac:dyDescent="0.2">
      <c r="A175" s="12"/>
      <c r="B175" s="19"/>
      <c r="C175" s="19"/>
      <c r="D175" s="19"/>
      <c r="E175" s="100">
        <f t="shared" si="2"/>
        <v>0</v>
      </c>
    </row>
    <row r="176" spans="1:5" x14ac:dyDescent="0.2">
      <c r="A176" s="12"/>
      <c r="B176" s="19"/>
      <c r="C176" s="19"/>
      <c r="D176" s="19"/>
      <c r="E176" s="100">
        <f t="shared" si="2"/>
        <v>0</v>
      </c>
    </row>
    <row r="177" spans="1:5" x14ac:dyDescent="0.2">
      <c r="A177" s="12"/>
      <c r="B177" s="19"/>
      <c r="C177" s="19"/>
      <c r="D177" s="19"/>
      <c r="E177" s="100">
        <f t="shared" si="2"/>
        <v>0</v>
      </c>
    </row>
    <row r="178" spans="1:5" x14ac:dyDescent="0.2">
      <c r="A178" s="12"/>
      <c r="B178" s="19"/>
      <c r="C178" s="19"/>
      <c r="D178" s="19"/>
      <c r="E178" s="100">
        <f t="shared" si="2"/>
        <v>0</v>
      </c>
    </row>
    <row r="179" spans="1:5" x14ac:dyDescent="0.2">
      <c r="A179" s="12"/>
      <c r="B179" s="19"/>
      <c r="C179" s="19"/>
      <c r="D179" s="19"/>
      <c r="E179" s="100">
        <f t="shared" si="2"/>
        <v>0</v>
      </c>
    </row>
    <row r="180" spans="1:5" x14ac:dyDescent="0.2">
      <c r="A180" s="12"/>
      <c r="B180" s="19"/>
      <c r="C180" s="19"/>
      <c r="D180" s="19"/>
      <c r="E180" s="100">
        <f t="shared" si="2"/>
        <v>0</v>
      </c>
    </row>
    <row r="181" spans="1:5" x14ac:dyDescent="0.2">
      <c r="A181" s="12"/>
      <c r="B181" s="19"/>
      <c r="C181" s="19"/>
      <c r="D181" s="19"/>
      <c r="E181" s="100">
        <f t="shared" si="2"/>
        <v>0</v>
      </c>
    </row>
    <row r="182" spans="1:5" x14ac:dyDescent="0.2">
      <c r="A182" s="12"/>
      <c r="B182" s="19"/>
      <c r="C182" s="19"/>
      <c r="D182" s="19"/>
      <c r="E182" s="100">
        <f t="shared" si="2"/>
        <v>0</v>
      </c>
    </row>
    <row r="183" spans="1:5" x14ac:dyDescent="0.2">
      <c r="A183" s="12"/>
      <c r="B183" s="19"/>
      <c r="C183" s="19"/>
      <c r="D183" s="19"/>
      <c r="E183" s="100">
        <f t="shared" si="2"/>
        <v>0</v>
      </c>
    </row>
    <row r="184" spans="1:5" x14ac:dyDescent="0.2">
      <c r="A184" s="12"/>
      <c r="B184" s="19"/>
      <c r="C184" s="19"/>
      <c r="D184" s="19"/>
      <c r="E184" s="100">
        <f t="shared" si="2"/>
        <v>0</v>
      </c>
    </row>
    <row r="185" spans="1:5" x14ac:dyDescent="0.2">
      <c r="A185" s="12"/>
      <c r="B185" s="19"/>
      <c r="C185" s="19"/>
      <c r="D185" s="19"/>
      <c r="E185" s="100">
        <f t="shared" si="2"/>
        <v>0</v>
      </c>
    </row>
    <row r="186" spans="1:5" x14ac:dyDescent="0.2">
      <c r="A186" s="12"/>
      <c r="B186" s="19"/>
      <c r="C186" s="19"/>
      <c r="D186" s="19"/>
      <c r="E186" s="100">
        <f t="shared" si="2"/>
        <v>0</v>
      </c>
    </row>
    <row r="187" spans="1:5" x14ac:dyDescent="0.2">
      <c r="A187" s="12"/>
      <c r="B187" s="19"/>
      <c r="C187" s="19"/>
      <c r="D187" s="19"/>
      <c r="E187" s="100">
        <f t="shared" si="2"/>
        <v>0</v>
      </c>
    </row>
    <row r="188" spans="1:5" x14ac:dyDescent="0.2">
      <c r="A188" s="12"/>
      <c r="B188" s="19"/>
      <c r="C188" s="19"/>
      <c r="D188" s="19"/>
      <c r="E188" s="100">
        <f t="shared" si="2"/>
        <v>0</v>
      </c>
    </row>
    <row r="189" spans="1:5" x14ac:dyDescent="0.2">
      <c r="A189" s="12"/>
      <c r="B189" s="19"/>
      <c r="C189" s="19"/>
      <c r="D189" s="19"/>
      <c r="E189" s="100">
        <f t="shared" si="2"/>
        <v>0</v>
      </c>
    </row>
    <row r="190" spans="1:5" x14ac:dyDescent="0.2">
      <c r="A190" s="12"/>
      <c r="B190" s="19"/>
      <c r="C190" s="19"/>
      <c r="D190" s="19"/>
      <c r="E190" s="100">
        <f t="shared" si="2"/>
        <v>0</v>
      </c>
    </row>
    <row r="191" spans="1:5" x14ac:dyDescent="0.2">
      <c r="A191" s="12"/>
      <c r="B191" s="19"/>
      <c r="C191" s="19"/>
      <c r="D191" s="19"/>
      <c r="E191" s="100">
        <f t="shared" si="2"/>
        <v>0</v>
      </c>
    </row>
    <row r="192" spans="1:5" x14ac:dyDescent="0.2">
      <c r="A192" s="12"/>
      <c r="B192" s="19"/>
      <c r="C192" s="19"/>
      <c r="D192" s="19"/>
      <c r="E192" s="100">
        <f t="shared" si="2"/>
        <v>0</v>
      </c>
    </row>
    <row r="193" spans="1:5" x14ac:dyDescent="0.2">
      <c r="A193" s="12"/>
      <c r="B193" s="19"/>
      <c r="C193" s="19"/>
      <c r="D193" s="19"/>
      <c r="E193" s="100">
        <f t="shared" si="2"/>
        <v>0</v>
      </c>
    </row>
    <row r="194" spans="1:5" x14ac:dyDescent="0.2">
      <c r="A194" s="12"/>
      <c r="B194" s="19"/>
      <c r="C194" s="19"/>
      <c r="D194" s="19"/>
      <c r="E194" s="100">
        <f t="shared" si="2"/>
        <v>0</v>
      </c>
    </row>
    <row r="195" spans="1:5" x14ac:dyDescent="0.2">
      <c r="A195" s="12"/>
      <c r="B195" s="19"/>
      <c r="C195" s="19"/>
      <c r="D195" s="19"/>
      <c r="E195" s="100">
        <f t="shared" si="2"/>
        <v>0</v>
      </c>
    </row>
    <row r="196" spans="1:5" x14ac:dyDescent="0.2">
      <c r="A196" s="12"/>
      <c r="B196" s="19"/>
      <c r="C196" s="19"/>
      <c r="D196" s="19"/>
      <c r="E196" s="100">
        <f t="shared" si="2"/>
        <v>0</v>
      </c>
    </row>
    <row r="197" spans="1:5" x14ac:dyDescent="0.2">
      <c r="A197" s="12"/>
      <c r="B197" s="19"/>
      <c r="C197" s="19"/>
      <c r="D197" s="19"/>
      <c r="E197" s="100">
        <f t="shared" si="2"/>
        <v>0</v>
      </c>
    </row>
    <row r="198" spans="1:5" x14ac:dyDescent="0.2">
      <c r="A198" s="12"/>
      <c r="B198" s="19"/>
      <c r="C198" s="19"/>
      <c r="D198" s="19"/>
      <c r="E198" s="100">
        <f t="shared" si="2"/>
        <v>0</v>
      </c>
    </row>
    <row r="199" spans="1:5" x14ac:dyDescent="0.2">
      <c r="A199" s="12"/>
      <c r="B199" s="19"/>
      <c r="C199" s="19"/>
      <c r="D199" s="19"/>
      <c r="E199" s="100">
        <f t="shared" si="2"/>
        <v>0</v>
      </c>
    </row>
    <row r="200" spans="1:5" x14ac:dyDescent="0.2">
      <c r="A200" s="12"/>
      <c r="B200" s="19"/>
      <c r="C200" s="19"/>
      <c r="D200" s="19"/>
      <c r="E200" s="100">
        <f t="shared" si="2"/>
        <v>0</v>
      </c>
    </row>
    <row r="201" spans="1:5" x14ac:dyDescent="0.2">
      <c r="A201" s="12"/>
      <c r="B201" s="19"/>
      <c r="C201" s="19"/>
      <c r="D201" s="19"/>
      <c r="E201" s="100">
        <f t="shared" si="2"/>
        <v>0</v>
      </c>
    </row>
    <row r="202" spans="1:5" x14ac:dyDescent="0.2">
      <c r="A202" s="12"/>
      <c r="B202" s="19"/>
      <c r="C202" s="19"/>
      <c r="D202" s="19"/>
      <c r="E202" s="100">
        <f t="shared" si="2"/>
        <v>0</v>
      </c>
    </row>
    <row r="203" spans="1:5" x14ac:dyDescent="0.2">
      <c r="A203" s="12"/>
      <c r="B203" s="19"/>
      <c r="C203" s="19"/>
      <c r="D203" s="19"/>
      <c r="E203" s="100">
        <f t="shared" si="2"/>
        <v>0</v>
      </c>
    </row>
    <row r="204" spans="1:5" x14ac:dyDescent="0.2">
      <c r="A204" s="12"/>
      <c r="B204" s="19"/>
      <c r="C204" s="19"/>
      <c r="D204" s="19"/>
      <c r="E204" s="100">
        <f t="shared" si="2"/>
        <v>0</v>
      </c>
    </row>
    <row r="205" spans="1:5" x14ac:dyDescent="0.2">
      <c r="A205" s="12"/>
      <c r="B205" s="19"/>
      <c r="C205" s="19"/>
      <c r="D205" s="19"/>
      <c r="E205" s="100">
        <f t="shared" si="2"/>
        <v>0</v>
      </c>
    </row>
    <row r="206" spans="1:5" x14ac:dyDescent="0.2">
      <c r="A206" s="12"/>
      <c r="B206" s="19"/>
      <c r="C206" s="19"/>
      <c r="D206" s="19"/>
      <c r="E206" s="100">
        <f t="shared" si="2"/>
        <v>0</v>
      </c>
    </row>
    <row r="207" spans="1:5" x14ac:dyDescent="0.2">
      <c r="A207" s="12"/>
      <c r="B207" s="19"/>
      <c r="C207" s="19"/>
      <c r="D207" s="19"/>
      <c r="E207" s="100">
        <f t="shared" si="2"/>
        <v>0</v>
      </c>
    </row>
    <row r="208" spans="1:5" x14ac:dyDescent="0.2">
      <c r="A208" s="12"/>
      <c r="B208" s="19"/>
      <c r="C208" s="19"/>
      <c r="D208" s="19"/>
      <c r="E208" s="100">
        <f t="shared" si="2"/>
        <v>0</v>
      </c>
    </row>
    <row r="209" spans="1:5" x14ac:dyDescent="0.2">
      <c r="A209" s="12"/>
      <c r="B209" s="19"/>
      <c r="C209" s="19"/>
      <c r="D209" s="19"/>
      <c r="E209" s="100">
        <f t="shared" si="2"/>
        <v>0</v>
      </c>
    </row>
    <row r="210" spans="1:5" x14ac:dyDescent="0.2">
      <c r="A210" s="12"/>
      <c r="B210" s="19"/>
      <c r="C210" s="19"/>
      <c r="D210" s="19"/>
      <c r="E210" s="100">
        <f t="shared" ref="E210:E273" si="3">B210+C210-D210</f>
        <v>0</v>
      </c>
    </row>
    <row r="211" spans="1:5" x14ac:dyDescent="0.2">
      <c r="A211" s="12"/>
      <c r="B211" s="19"/>
      <c r="C211" s="19"/>
      <c r="D211" s="19"/>
      <c r="E211" s="100">
        <f t="shared" si="3"/>
        <v>0</v>
      </c>
    </row>
    <row r="212" spans="1:5" x14ac:dyDescent="0.2">
      <c r="A212" s="12"/>
      <c r="B212" s="19"/>
      <c r="C212" s="19"/>
      <c r="D212" s="19"/>
      <c r="E212" s="100">
        <f t="shared" si="3"/>
        <v>0</v>
      </c>
    </row>
    <row r="213" spans="1:5" x14ac:dyDescent="0.2">
      <c r="A213" s="12"/>
      <c r="B213" s="19"/>
      <c r="C213" s="19"/>
      <c r="D213" s="19"/>
      <c r="E213" s="100">
        <f t="shared" si="3"/>
        <v>0</v>
      </c>
    </row>
    <row r="214" spans="1:5" x14ac:dyDescent="0.2">
      <c r="A214" s="12"/>
      <c r="B214" s="19"/>
      <c r="C214" s="19"/>
      <c r="D214" s="19"/>
      <c r="E214" s="100">
        <f t="shared" si="3"/>
        <v>0</v>
      </c>
    </row>
    <row r="215" spans="1:5" x14ac:dyDescent="0.2">
      <c r="A215" s="12"/>
      <c r="B215" s="19"/>
      <c r="C215" s="19"/>
      <c r="D215" s="19"/>
      <c r="E215" s="100">
        <f t="shared" si="3"/>
        <v>0</v>
      </c>
    </row>
    <row r="216" spans="1:5" x14ac:dyDescent="0.2">
      <c r="A216" s="12"/>
      <c r="B216" s="19"/>
      <c r="C216" s="19"/>
      <c r="D216" s="19"/>
      <c r="E216" s="100">
        <f t="shared" si="3"/>
        <v>0</v>
      </c>
    </row>
    <row r="217" spans="1:5" x14ac:dyDescent="0.2">
      <c r="A217" s="12"/>
      <c r="B217" s="19"/>
      <c r="C217" s="19"/>
      <c r="D217" s="19"/>
      <c r="E217" s="100">
        <f t="shared" si="3"/>
        <v>0</v>
      </c>
    </row>
    <row r="218" spans="1:5" x14ac:dyDescent="0.2">
      <c r="A218" s="12"/>
      <c r="B218" s="19"/>
      <c r="C218" s="19"/>
      <c r="D218" s="19"/>
      <c r="E218" s="100">
        <f t="shared" si="3"/>
        <v>0</v>
      </c>
    </row>
    <row r="219" spans="1:5" x14ac:dyDescent="0.2">
      <c r="A219" s="12"/>
      <c r="B219" s="19"/>
      <c r="C219" s="19"/>
      <c r="D219" s="19"/>
      <c r="E219" s="100">
        <f t="shared" si="3"/>
        <v>0</v>
      </c>
    </row>
    <row r="220" spans="1:5" x14ac:dyDescent="0.2">
      <c r="A220" s="12"/>
      <c r="B220" s="19"/>
      <c r="C220" s="19"/>
      <c r="D220" s="19"/>
      <c r="E220" s="100">
        <f t="shared" si="3"/>
        <v>0</v>
      </c>
    </row>
    <row r="221" spans="1:5" x14ac:dyDescent="0.2">
      <c r="A221" s="12"/>
      <c r="B221" s="19"/>
      <c r="C221" s="19"/>
      <c r="D221" s="19"/>
      <c r="E221" s="100">
        <f t="shared" si="3"/>
        <v>0</v>
      </c>
    </row>
    <row r="222" spans="1:5" x14ac:dyDescent="0.2">
      <c r="A222" s="12"/>
      <c r="B222" s="19"/>
      <c r="C222" s="19"/>
      <c r="D222" s="19"/>
      <c r="E222" s="100">
        <f t="shared" si="3"/>
        <v>0</v>
      </c>
    </row>
    <row r="223" spans="1:5" x14ac:dyDescent="0.2">
      <c r="A223" s="12"/>
      <c r="B223" s="19"/>
      <c r="C223" s="19"/>
      <c r="D223" s="19"/>
      <c r="E223" s="100">
        <f t="shared" si="3"/>
        <v>0</v>
      </c>
    </row>
    <row r="224" spans="1:5" x14ac:dyDescent="0.2">
      <c r="A224" s="12"/>
      <c r="B224" s="19"/>
      <c r="C224" s="19"/>
      <c r="D224" s="19"/>
      <c r="E224" s="100">
        <f t="shared" si="3"/>
        <v>0</v>
      </c>
    </row>
    <row r="225" spans="1:5" x14ac:dyDescent="0.2">
      <c r="A225" s="12"/>
      <c r="B225" s="19"/>
      <c r="C225" s="19"/>
      <c r="D225" s="19"/>
      <c r="E225" s="100">
        <f t="shared" si="3"/>
        <v>0</v>
      </c>
    </row>
    <row r="226" spans="1:5" x14ac:dyDescent="0.2">
      <c r="A226" s="12"/>
      <c r="B226" s="19"/>
      <c r="C226" s="19"/>
      <c r="D226" s="19"/>
      <c r="E226" s="100">
        <f t="shared" si="3"/>
        <v>0</v>
      </c>
    </row>
    <row r="227" spans="1:5" x14ac:dyDescent="0.2">
      <c r="A227" s="12"/>
      <c r="B227" s="19"/>
      <c r="C227" s="19"/>
      <c r="D227" s="19"/>
      <c r="E227" s="100">
        <f t="shared" si="3"/>
        <v>0</v>
      </c>
    </row>
    <row r="228" spans="1:5" x14ac:dyDescent="0.2">
      <c r="A228" s="12"/>
      <c r="B228" s="19"/>
      <c r="C228" s="19"/>
      <c r="D228" s="19"/>
      <c r="E228" s="100">
        <f t="shared" si="3"/>
        <v>0</v>
      </c>
    </row>
    <row r="229" spans="1:5" x14ac:dyDescent="0.2">
      <c r="A229" s="12"/>
      <c r="B229" s="19"/>
      <c r="C229" s="19"/>
      <c r="D229" s="19"/>
      <c r="E229" s="100">
        <f t="shared" si="3"/>
        <v>0</v>
      </c>
    </row>
    <row r="230" spans="1:5" x14ac:dyDescent="0.2">
      <c r="A230" s="12"/>
      <c r="B230" s="19"/>
      <c r="C230" s="19"/>
      <c r="D230" s="19"/>
      <c r="E230" s="100">
        <f t="shared" si="3"/>
        <v>0</v>
      </c>
    </row>
    <row r="231" spans="1:5" x14ac:dyDescent="0.2">
      <c r="A231" s="12"/>
      <c r="B231" s="19"/>
      <c r="C231" s="19"/>
      <c r="D231" s="19"/>
      <c r="E231" s="100">
        <f t="shared" si="3"/>
        <v>0</v>
      </c>
    </row>
    <row r="232" spans="1:5" x14ac:dyDescent="0.2">
      <c r="A232" s="12"/>
      <c r="B232" s="19"/>
      <c r="C232" s="19"/>
      <c r="D232" s="19"/>
      <c r="E232" s="100">
        <f t="shared" si="3"/>
        <v>0</v>
      </c>
    </row>
    <row r="233" spans="1:5" x14ac:dyDescent="0.2">
      <c r="A233" s="12"/>
      <c r="B233" s="19"/>
      <c r="C233" s="19"/>
      <c r="D233" s="19"/>
      <c r="E233" s="100">
        <f t="shared" si="3"/>
        <v>0</v>
      </c>
    </row>
    <row r="234" spans="1:5" x14ac:dyDescent="0.2">
      <c r="A234" s="12"/>
      <c r="B234" s="19"/>
      <c r="C234" s="19"/>
      <c r="D234" s="19"/>
      <c r="E234" s="100">
        <f t="shared" si="3"/>
        <v>0</v>
      </c>
    </row>
    <row r="235" spans="1:5" x14ac:dyDescent="0.2">
      <c r="A235" s="12"/>
      <c r="B235" s="19"/>
      <c r="C235" s="19"/>
      <c r="D235" s="19"/>
      <c r="E235" s="100">
        <f t="shared" si="3"/>
        <v>0</v>
      </c>
    </row>
    <row r="236" spans="1:5" x14ac:dyDescent="0.2">
      <c r="A236" s="12"/>
      <c r="B236" s="19"/>
      <c r="C236" s="19"/>
      <c r="D236" s="19"/>
      <c r="E236" s="100">
        <f t="shared" si="3"/>
        <v>0</v>
      </c>
    </row>
    <row r="237" spans="1:5" x14ac:dyDescent="0.2">
      <c r="A237" s="12"/>
      <c r="B237" s="19"/>
      <c r="C237" s="19"/>
      <c r="D237" s="19"/>
      <c r="E237" s="100">
        <f t="shared" si="3"/>
        <v>0</v>
      </c>
    </row>
    <row r="238" spans="1:5" x14ac:dyDescent="0.2">
      <c r="A238" s="12"/>
      <c r="B238" s="19"/>
      <c r="C238" s="19"/>
      <c r="D238" s="19"/>
      <c r="E238" s="100">
        <f t="shared" si="3"/>
        <v>0</v>
      </c>
    </row>
    <row r="239" spans="1:5" x14ac:dyDescent="0.2">
      <c r="A239" s="12"/>
      <c r="B239" s="19"/>
      <c r="C239" s="19"/>
      <c r="D239" s="19"/>
      <c r="E239" s="100">
        <f t="shared" si="3"/>
        <v>0</v>
      </c>
    </row>
    <row r="240" spans="1:5" x14ac:dyDescent="0.2">
      <c r="A240" s="12"/>
      <c r="B240" s="19"/>
      <c r="C240" s="19"/>
      <c r="D240" s="19"/>
      <c r="E240" s="100">
        <f t="shared" si="3"/>
        <v>0</v>
      </c>
    </row>
    <row r="241" spans="1:5" x14ac:dyDescent="0.2">
      <c r="A241" s="12"/>
      <c r="B241" s="19"/>
      <c r="C241" s="19"/>
      <c r="D241" s="19"/>
      <c r="E241" s="100">
        <f t="shared" si="3"/>
        <v>0</v>
      </c>
    </row>
    <row r="242" spans="1:5" x14ac:dyDescent="0.2">
      <c r="A242" s="12"/>
      <c r="B242" s="19"/>
      <c r="C242" s="19"/>
      <c r="D242" s="19"/>
      <c r="E242" s="100">
        <f t="shared" si="3"/>
        <v>0</v>
      </c>
    </row>
    <row r="243" spans="1:5" x14ac:dyDescent="0.2">
      <c r="A243" s="12"/>
      <c r="B243" s="19"/>
      <c r="C243" s="19"/>
      <c r="D243" s="19"/>
      <c r="E243" s="100">
        <f t="shared" si="3"/>
        <v>0</v>
      </c>
    </row>
    <row r="244" spans="1:5" x14ac:dyDescent="0.2">
      <c r="A244" s="12"/>
      <c r="B244" s="19"/>
      <c r="C244" s="19"/>
      <c r="D244" s="19"/>
      <c r="E244" s="100">
        <f t="shared" si="3"/>
        <v>0</v>
      </c>
    </row>
    <row r="245" spans="1:5" x14ac:dyDescent="0.2">
      <c r="A245" s="12"/>
      <c r="B245" s="19"/>
      <c r="C245" s="19"/>
      <c r="D245" s="19"/>
      <c r="E245" s="100">
        <f t="shared" si="3"/>
        <v>0</v>
      </c>
    </row>
    <row r="246" spans="1:5" x14ac:dyDescent="0.2">
      <c r="A246" s="12"/>
      <c r="B246" s="19"/>
      <c r="C246" s="19"/>
      <c r="D246" s="19"/>
      <c r="E246" s="100">
        <f t="shared" si="3"/>
        <v>0</v>
      </c>
    </row>
    <row r="247" spans="1:5" x14ac:dyDescent="0.2">
      <c r="A247" s="12"/>
      <c r="B247" s="19"/>
      <c r="C247" s="19"/>
      <c r="D247" s="19"/>
      <c r="E247" s="100">
        <f t="shared" si="3"/>
        <v>0</v>
      </c>
    </row>
    <row r="248" spans="1:5" x14ac:dyDescent="0.2">
      <c r="A248" s="12"/>
      <c r="B248" s="19"/>
      <c r="C248" s="19"/>
      <c r="D248" s="19"/>
      <c r="E248" s="100">
        <f t="shared" si="3"/>
        <v>0</v>
      </c>
    </row>
    <row r="249" spans="1:5" x14ac:dyDescent="0.2">
      <c r="A249" s="12"/>
      <c r="B249" s="19"/>
      <c r="C249" s="19"/>
      <c r="D249" s="19"/>
      <c r="E249" s="100">
        <f t="shared" si="3"/>
        <v>0</v>
      </c>
    </row>
    <row r="250" spans="1:5" x14ac:dyDescent="0.2">
      <c r="A250" s="12"/>
      <c r="B250" s="19"/>
      <c r="C250" s="19"/>
      <c r="D250" s="19"/>
      <c r="E250" s="100">
        <f t="shared" si="3"/>
        <v>0</v>
      </c>
    </row>
    <row r="251" spans="1:5" x14ac:dyDescent="0.2">
      <c r="A251" s="12"/>
      <c r="B251" s="19"/>
      <c r="C251" s="19"/>
      <c r="D251" s="19"/>
      <c r="E251" s="100">
        <f t="shared" si="3"/>
        <v>0</v>
      </c>
    </row>
    <row r="252" spans="1:5" x14ac:dyDescent="0.2">
      <c r="A252" s="12"/>
      <c r="B252" s="19"/>
      <c r="C252" s="19"/>
      <c r="D252" s="19"/>
      <c r="E252" s="100">
        <f t="shared" si="3"/>
        <v>0</v>
      </c>
    </row>
    <row r="253" spans="1:5" x14ac:dyDescent="0.2">
      <c r="A253" s="12"/>
      <c r="B253" s="19"/>
      <c r="C253" s="19"/>
      <c r="D253" s="19"/>
      <c r="E253" s="100">
        <f t="shared" si="3"/>
        <v>0</v>
      </c>
    </row>
    <row r="254" spans="1:5" x14ac:dyDescent="0.2">
      <c r="A254" s="12"/>
      <c r="B254" s="19"/>
      <c r="C254" s="19"/>
      <c r="D254" s="19"/>
      <c r="E254" s="100">
        <f t="shared" si="3"/>
        <v>0</v>
      </c>
    </row>
    <row r="255" spans="1:5" x14ac:dyDescent="0.2">
      <c r="A255" s="12"/>
      <c r="B255" s="19"/>
      <c r="C255" s="19"/>
      <c r="D255" s="19"/>
      <c r="E255" s="100">
        <f t="shared" si="3"/>
        <v>0</v>
      </c>
    </row>
    <row r="256" spans="1:5" x14ac:dyDescent="0.2">
      <c r="A256" s="12"/>
      <c r="B256" s="19"/>
      <c r="C256" s="19"/>
      <c r="D256" s="19"/>
      <c r="E256" s="100">
        <f t="shared" si="3"/>
        <v>0</v>
      </c>
    </row>
    <row r="257" spans="1:5" x14ac:dyDescent="0.2">
      <c r="A257" s="12"/>
      <c r="B257" s="19"/>
      <c r="C257" s="19"/>
      <c r="D257" s="19"/>
      <c r="E257" s="100">
        <f t="shared" si="3"/>
        <v>0</v>
      </c>
    </row>
    <row r="258" spans="1:5" x14ac:dyDescent="0.2">
      <c r="A258" s="12"/>
      <c r="B258" s="19"/>
      <c r="C258" s="19"/>
      <c r="D258" s="19"/>
      <c r="E258" s="100">
        <f t="shared" si="3"/>
        <v>0</v>
      </c>
    </row>
    <row r="259" spans="1:5" x14ac:dyDescent="0.2">
      <c r="A259" s="12"/>
      <c r="B259" s="19"/>
      <c r="C259" s="19"/>
      <c r="D259" s="19"/>
      <c r="E259" s="100">
        <f t="shared" si="3"/>
        <v>0</v>
      </c>
    </row>
    <row r="260" spans="1:5" x14ac:dyDescent="0.2">
      <c r="A260" s="12"/>
      <c r="B260" s="19"/>
      <c r="C260" s="19"/>
      <c r="D260" s="19"/>
      <c r="E260" s="100">
        <f t="shared" si="3"/>
        <v>0</v>
      </c>
    </row>
    <row r="261" spans="1:5" x14ac:dyDescent="0.2">
      <c r="A261" s="12"/>
      <c r="B261" s="19"/>
      <c r="C261" s="19"/>
      <c r="D261" s="19"/>
      <c r="E261" s="100">
        <f t="shared" si="3"/>
        <v>0</v>
      </c>
    </row>
    <row r="262" spans="1:5" x14ac:dyDescent="0.2">
      <c r="A262" s="12"/>
      <c r="B262" s="19"/>
      <c r="C262" s="19"/>
      <c r="D262" s="19"/>
      <c r="E262" s="100">
        <f t="shared" si="3"/>
        <v>0</v>
      </c>
    </row>
    <row r="263" spans="1:5" x14ac:dyDescent="0.2">
      <c r="A263" s="12"/>
      <c r="B263" s="19"/>
      <c r="C263" s="19"/>
      <c r="D263" s="19"/>
      <c r="E263" s="100">
        <f t="shared" si="3"/>
        <v>0</v>
      </c>
    </row>
    <row r="264" spans="1:5" x14ac:dyDescent="0.2">
      <c r="A264" s="12"/>
      <c r="B264" s="19"/>
      <c r="C264" s="19"/>
      <c r="D264" s="19"/>
      <c r="E264" s="100">
        <f t="shared" si="3"/>
        <v>0</v>
      </c>
    </row>
    <row r="265" spans="1:5" x14ac:dyDescent="0.2">
      <c r="A265" s="12"/>
      <c r="B265" s="19"/>
      <c r="C265" s="19"/>
      <c r="D265" s="19"/>
      <c r="E265" s="100">
        <f t="shared" si="3"/>
        <v>0</v>
      </c>
    </row>
    <row r="266" spans="1:5" x14ac:dyDescent="0.2">
      <c r="A266" s="12"/>
      <c r="B266" s="19"/>
      <c r="C266" s="19"/>
      <c r="D266" s="19"/>
      <c r="E266" s="100">
        <f t="shared" si="3"/>
        <v>0</v>
      </c>
    </row>
    <row r="267" spans="1:5" x14ac:dyDescent="0.2">
      <c r="A267" s="12"/>
      <c r="B267" s="19"/>
      <c r="C267" s="19"/>
      <c r="D267" s="19"/>
      <c r="E267" s="100">
        <f t="shared" si="3"/>
        <v>0</v>
      </c>
    </row>
    <row r="268" spans="1:5" x14ac:dyDescent="0.2">
      <c r="A268" s="12"/>
      <c r="B268" s="19"/>
      <c r="C268" s="19"/>
      <c r="D268" s="19"/>
      <c r="E268" s="100">
        <f t="shared" si="3"/>
        <v>0</v>
      </c>
    </row>
    <row r="269" spans="1:5" x14ac:dyDescent="0.2">
      <c r="A269" s="12"/>
      <c r="B269" s="19"/>
      <c r="C269" s="19"/>
      <c r="D269" s="19"/>
      <c r="E269" s="100">
        <f t="shared" si="3"/>
        <v>0</v>
      </c>
    </row>
    <row r="270" spans="1:5" x14ac:dyDescent="0.2">
      <c r="A270" s="12"/>
      <c r="B270" s="19"/>
      <c r="C270" s="19"/>
      <c r="D270" s="19"/>
      <c r="E270" s="100">
        <f t="shared" si="3"/>
        <v>0</v>
      </c>
    </row>
    <row r="271" spans="1:5" x14ac:dyDescent="0.2">
      <c r="A271" s="12"/>
      <c r="B271" s="19"/>
      <c r="C271" s="19"/>
      <c r="D271" s="19"/>
      <c r="E271" s="100">
        <f t="shared" si="3"/>
        <v>0</v>
      </c>
    </row>
    <row r="272" spans="1:5" x14ac:dyDescent="0.2">
      <c r="A272" s="12"/>
      <c r="B272" s="19"/>
      <c r="C272" s="19"/>
      <c r="D272" s="19"/>
      <c r="E272" s="100">
        <f t="shared" si="3"/>
        <v>0</v>
      </c>
    </row>
    <row r="273" spans="1:5" x14ac:dyDescent="0.2">
      <c r="A273" s="12"/>
      <c r="B273" s="19"/>
      <c r="C273" s="19"/>
      <c r="D273" s="19"/>
      <c r="E273" s="100">
        <f t="shared" si="3"/>
        <v>0</v>
      </c>
    </row>
    <row r="274" spans="1:5" x14ac:dyDescent="0.2">
      <c r="A274" s="12"/>
      <c r="B274" s="19"/>
      <c r="C274" s="19"/>
      <c r="D274" s="19"/>
      <c r="E274" s="100">
        <f t="shared" ref="E274:E337" si="4">B274+C274-D274</f>
        <v>0</v>
      </c>
    </row>
    <row r="275" spans="1:5" x14ac:dyDescent="0.2">
      <c r="A275" s="12"/>
      <c r="B275" s="19"/>
      <c r="C275" s="19"/>
      <c r="D275" s="19"/>
      <c r="E275" s="100">
        <f t="shared" si="4"/>
        <v>0</v>
      </c>
    </row>
    <row r="276" spans="1:5" x14ac:dyDescent="0.2">
      <c r="A276" s="12"/>
      <c r="B276" s="19"/>
      <c r="C276" s="19"/>
      <c r="D276" s="19"/>
      <c r="E276" s="100">
        <f t="shared" si="4"/>
        <v>0</v>
      </c>
    </row>
    <row r="277" spans="1:5" x14ac:dyDescent="0.2">
      <c r="A277" s="12"/>
      <c r="B277" s="19"/>
      <c r="C277" s="19"/>
      <c r="D277" s="19"/>
      <c r="E277" s="100">
        <f t="shared" si="4"/>
        <v>0</v>
      </c>
    </row>
    <row r="278" spans="1:5" x14ac:dyDescent="0.2">
      <c r="A278" s="12"/>
      <c r="B278" s="19"/>
      <c r="C278" s="19"/>
      <c r="D278" s="19"/>
      <c r="E278" s="100">
        <f t="shared" si="4"/>
        <v>0</v>
      </c>
    </row>
    <row r="279" spans="1:5" x14ac:dyDescent="0.2">
      <c r="A279" s="12"/>
      <c r="B279" s="19"/>
      <c r="C279" s="19"/>
      <c r="D279" s="19"/>
      <c r="E279" s="100">
        <f t="shared" si="4"/>
        <v>0</v>
      </c>
    </row>
    <row r="280" spans="1:5" x14ac:dyDescent="0.2">
      <c r="A280" s="12"/>
      <c r="B280" s="19"/>
      <c r="C280" s="19"/>
      <c r="D280" s="19"/>
      <c r="E280" s="100">
        <f t="shared" si="4"/>
        <v>0</v>
      </c>
    </row>
    <row r="281" spans="1:5" x14ac:dyDescent="0.2">
      <c r="A281" s="12"/>
      <c r="B281" s="19"/>
      <c r="C281" s="19"/>
      <c r="D281" s="19"/>
      <c r="E281" s="100">
        <f t="shared" si="4"/>
        <v>0</v>
      </c>
    </row>
    <row r="282" spans="1:5" x14ac:dyDescent="0.2">
      <c r="A282" s="12"/>
      <c r="B282" s="19"/>
      <c r="C282" s="19"/>
      <c r="D282" s="19"/>
      <c r="E282" s="100">
        <f t="shared" si="4"/>
        <v>0</v>
      </c>
    </row>
    <row r="283" spans="1:5" x14ac:dyDescent="0.2">
      <c r="A283" s="12"/>
      <c r="B283" s="19"/>
      <c r="C283" s="19"/>
      <c r="D283" s="19"/>
      <c r="E283" s="100">
        <f t="shared" si="4"/>
        <v>0</v>
      </c>
    </row>
    <row r="284" spans="1:5" x14ac:dyDescent="0.2">
      <c r="A284" s="12"/>
      <c r="B284" s="19"/>
      <c r="C284" s="19"/>
      <c r="D284" s="19"/>
      <c r="E284" s="100">
        <f t="shared" si="4"/>
        <v>0</v>
      </c>
    </row>
    <row r="285" spans="1:5" x14ac:dyDescent="0.2">
      <c r="A285" s="12"/>
      <c r="B285" s="19"/>
      <c r="C285" s="19"/>
      <c r="D285" s="19"/>
      <c r="E285" s="100">
        <f t="shared" si="4"/>
        <v>0</v>
      </c>
    </row>
    <row r="286" spans="1:5" x14ac:dyDescent="0.2">
      <c r="A286" s="12"/>
      <c r="B286" s="19"/>
      <c r="C286" s="19"/>
      <c r="D286" s="19"/>
      <c r="E286" s="100">
        <f t="shared" si="4"/>
        <v>0</v>
      </c>
    </row>
    <row r="287" spans="1:5" x14ac:dyDescent="0.2">
      <c r="A287" s="12"/>
      <c r="B287" s="19"/>
      <c r="C287" s="19"/>
      <c r="D287" s="19"/>
      <c r="E287" s="100">
        <f t="shared" si="4"/>
        <v>0</v>
      </c>
    </row>
    <row r="288" spans="1:5" x14ac:dyDescent="0.2">
      <c r="A288" s="12"/>
      <c r="B288" s="19"/>
      <c r="C288" s="19"/>
      <c r="D288" s="19"/>
      <c r="E288" s="100">
        <f t="shared" si="4"/>
        <v>0</v>
      </c>
    </row>
    <row r="289" spans="1:5" x14ac:dyDescent="0.2">
      <c r="A289" s="12"/>
      <c r="B289" s="19"/>
      <c r="C289" s="19"/>
      <c r="D289" s="19"/>
      <c r="E289" s="100">
        <f t="shared" si="4"/>
        <v>0</v>
      </c>
    </row>
    <row r="290" spans="1:5" x14ac:dyDescent="0.2">
      <c r="A290" s="12"/>
      <c r="B290" s="19"/>
      <c r="C290" s="19"/>
      <c r="D290" s="19"/>
      <c r="E290" s="100">
        <f t="shared" si="4"/>
        <v>0</v>
      </c>
    </row>
    <row r="291" spans="1:5" x14ac:dyDescent="0.2">
      <c r="A291" s="12"/>
      <c r="B291" s="19"/>
      <c r="C291" s="19"/>
      <c r="D291" s="19"/>
      <c r="E291" s="100">
        <f t="shared" si="4"/>
        <v>0</v>
      </c>
    </row>
    <row r="292" spans="1:5" x14ac:dyDescent="0.2">
      <c r="A292" s="12"/>
      <c r="B292" s="19"/>
      <c r="C292" s="19"/>
      <c r="D292" s="19"/>
      <c r="E292" s="100">
        <f t="shared" si="4"/>
        <v>0</v>
      </c>
    </row>
    <row r="293" spans="1:5" x14ac:dyDescent="0.2">
      <c r="A293" s="12"/>
      <c r="B293" s="19"/>
      <c r="C293" s="19"/>
      <c r="D293" s="19"/>
      <c r="E293" s="100">
        <f t="shared" si="4"/>
        <v>0</v>
      </c>
    </row>
    <row r="294" spans="1:5" x14ac:dyDescent="0.2">
      <c r="A294" s="12"/>
      <c r="B294" s="19"/>
      <c r="C294" s="19"/>
      <c r="D294" s="19"/>
      <c r="E294" s="100">
        <f t="shared" si="4"/>
        <v>0</v>
      </c>
    </row>
    <row r="295" spans="1:5" x14ac:dyDescent="0.2">
      <c r="A295" s="12"/>
      <c r="B295" s="19"/>
      <c r="C295" s="19"/>
      <c r="D295" s="19"/>
      <c r="E295" s="100">
        <f t="shared" si="4"/>
        <v>0</v>
      </c>
    </row>
    <row r="296" spans="1:5" x14ac:dyDescent="0.2">
      <c r="A296" s="12"/>
      <c r="B296" s="19"/>
      <c r="C296" s="19"/>
      <c r="D296" s="19"/>
      <c r="E296" s="100">
        <f t="shared" si="4"/>
        <v>0</v>
      </c>
    </row>
    <row r="297" spans="1:5" x14ac:dyDescent="0.2">
      <c r="A297" s="12"/>
      <c r="B297" s="19"/>
      <c r="C297" s="19"/>
      <c r="D297" s="19"/>
      <c r="E297" s="100">
        <f t="shared" si="4"/>
        <v>0</v>
      </c>
    </row>
    <row r="298" spans="1:5" x14ac:dyDescent="0.2">
      <c r="A298" s="12"/>
      <c r="B298" s="19"/>
      <c r="C298" s="19"/>
      <c r="D298" s="19"/>
      <c r="E298" s="100">
        <f t="shared" si="4"/>
        <v>0</v>
      </c>
    </row>
    <row r="299" spans="1:5" x14ac:dyDescent="0.2">
      <c r="A299" s="12"/>
      <c r="B299" s="19"/>
      <c r="C299" s="19"/>
      <c r="D299" s="19"/>
      <c r="E299" s="100">
        <f t="shared" si="4"/>
        <v>0</v>
      </c>
    </row>
    <row r="300" spans="1:5" x14ac:dyDescent="0.2">
      <c r="A300" s="12"/>
      <c r="B300" s="19"/>
      <c r="C300" s="19"/>
      <c r="D300" s="19"/>
      <c r="E300" s="100">
        <f t="shared" si="4"/>
        <v>0</v>
      </c>
    </row>
    <row r="301" spans="1:5" x14ac:dyDescent="0.2">
      <c r="A301" s="12"/>
      <c r="B301" s="19"/>
      <c r="C301" s="19"/>
      <c r="D301" s="19"/>
      <c r="E301" s="100">
        <f t="shared" si="4"/>
        <v>0</v>
      </c>
    </row>
    <row r="302" spans="1:5" x14ac:dyDescent="0.2">
      <c r="A302" s="12"/>
      <c r="B302" s="19"/>
      <c r="C302" s="19"/>
      <c r="D302" s="19"/>
      <c r="E302" s="100">
        <f t="shared" si="4"/>
        <v>0</v>
      </c>
    </row>
    <row r="303" spans="1:5" x14ac:dyDescent="0.2">
      <c r="A303" s="12"/>
      <c r="B303" s="19"/>
      <c r="C303" s="19"/>
      <c r="D303" s="19"/>
      <c r="E303" s="100">
        <f t="shared" si="4"/>
        <v>0</v>
      </c>
    </row>
    <row r="304" spans="1:5" x14ac:dyDescent="0.2">
      <c r="A304" s="12"/>
      <c r="B304" s="19"/>
      <c r="C304" s="19"/>
      <c r="D304" s="19"/>
      <c r="E304" s="100">
        <f t="shared" si="4"/>
        <v>0</v>
      </c>
    </row>
    <row r="305" spans="1:5" x14ac:dyDescent="0.2">
      <c r="A305" s="12"/>
      <c r="B305" s="19"/>
      <c r="C305" s="19"/>
      <c r="D305" s="19"/>
      <c r="E305" s="100">
        <f t="shared" si="4"/>
        <v>0</v>
      </c>
    </row>
    <row r="306" spans="1:5" x14ac:dyDescent="0.2">
      <c r="A306" s="12"/>
      <c r="B306" s="19"/>
      <c r="C306" s="19"/>
      <c r="D306" s="19"/>
      <c r="E306" s="100">
        <f t="shared" si="4"/>
        <v>0</v>
      </c>
    </row>
    <row r="307" spans="1:5" x14ac:dyDescent="0.2">
      <c r="A307" s="12"/>
      <c r="B307" s="19"/>
      <c r="C307" s="19"/>
      <c r="D307" s="19"/>
      <c r="E307" s="100">
        <f t="shared" si="4"/>
        <v>0</v>
      </c>
    </row>
    <row r="308" spans="1:5" x14ac:dyDescent="0.2">
      <c r="A308" s="12"/>
      <c r="B308" s="19"/>
      <c r="C308" s="19"/>
      <c r="D308" s="19"/>
      <c r="E308" s="100">
        <f t="shared" si="4"/>
        <v>0</v>
      </c>
    </row>
    <row r="309" spans="1:5" x14ac:dyDescent="0.2">
      <c r="A309" s="12"/>
      <c r="B309" s="19"/>
      <c r="C309" s="19"/>
      <c r="D309" s="19"/>
      <c r="E309" s="100">
        <f t="shared" si="4"/>
        <v>0</v>
      </c>
    </row>
    <row r="310" spans="1:5" x14ac:dyDescent="0.2">
      <c r="A310" s="12"/>
      <c r="B310" s="19"/>
      <c r="C310" s="19"/>
      <c r="D310" s="19"/>
      <c r="E310" s="100">
        <f t="shared" si="4"/>
        <v>0</v>
      </c>
    </row>
    <row r="311" spans="1:5" x14ac:dyDescent="0.2">
      <c r="A311" s="12"/>
      <c r="B311" s="19"/>
      <c r="C311" s="19"/>
      <c r="D311" s="19"/>
      <c r="E311" s="100">
        <f t="shared" si="4"/>
        <v>0</v>
      </c>
    </row>
    <row r="312" spans="1:5" x14ac:dyDescent="0.2">
      <c r="A312" s="12"/>
      <c r="B312" s="19"/>
      <c r="C312" s="19"/>
      <c r="D312" s="19"/>
      <c r="E312" s="100">
        <f t="shared" si="4"/>
        <v>0</v>
      </c>
    </row>
    <row r="313" spans="1:5" x14ac:dyDescent="0.2">
      <c r="A313" s="12"/>
      <c r="B313" s="19"/>
      <c r="C313" s="19"/>
      <c r="D313" s="19"/>
      <c r="E313" s="100">
        <f t="shared" si="4"/>
        <v>0</v>
      </c>
    </row>
    <row r="314" spans="1:5" x14ac:dyDescent="0.2">
      <c r="A314" s="12"/>
      <c r="B314" s="19"/>
      <c r="C314" s="19"/>
      <c r="D314" s="19"/>
      <c r="E314" s="100">
        <f t="shared" si="4"/>
        <v>0</v>
      </c>
    </row>
    <row r="315" spans="1:5" x14ac:dyDescent="0.2">
      <c r="A315" s="12"/>
      <c r="B315" s="19"/>
      <c r="C315" s="19"/>
      <c r="D315" s="19"/>
      <c r="E315" s="100">
        <f t="shared" si="4"/>
        <v>0</v>
      </c>
    </row>
    <row r="316" spans="1:5" x14ac:dyDescent="0.2">
      <c r="A316" s="12"/>
      <c r="B316" s="19"/>
      <c r="C316" s="19"/>
      <c r="D316" s="19"/>
      <c r="E316" s="100">
        <f t="shared" si="4"/>
        <v>0</v>
      </c>
    </row>
    <row r="317" spans="1:5" x14ac:dyDescent="0.2">
      <c r="A317" s="12"/>
      <c r="B317" s="19"/>
      <c r="C317" s="19"/>
      <c r="D317" s="19"/>
      <c r="E317" s="100">
        <f t="shared" si="4"/>
        <v>0</v>
      </c>
    </row>
    <row r="318" spans="1:5" x14ac:dyDescent="0.2">
      <c r="A318" s="12"/>
      <c r="B318" s="19"/>
      <c r="C318" s="19"/>
      <c r="D318" s="19"/>
      <c r="E318" s="100">
        <f t="shared" si="4"/>
        <v>0</v>
      </c>
    </row>
    <row r="319" spans="1:5" x14ac:dyDescent="0.2">
      <c r="A319" s="12"/>
      <c r="B319" s="19"/>
      <c r="C319" s="19"/>
      <c r="D319" s="19"/>
      <c r="E319" s="100">
        <f t="shared" si="4"/>
        <v>0</v>
      </c>
    </row>
    <row r="320" spans="1:5" x14ac:dyDescent="0.2">
      <c r="A320" s="12"/>
      <c r="B320" s="19"/>
      <c r="C320" s="19"/>
      <c r="D320" s="19"/>
      <c r="E320" s="100">
        <f t="shared" si="4"/>
        <v>0</v>
      </c>
    </row>
    <row r="321" spans="1:5" x14ac:dyDescent="0.2">
      <c r="A321" s="12"/>
      <c r="B321" s="19"/>
      <c r="C321" s="19"/>
      <c r="D321" s="19"/>
      <c r="E321" s="100">
        <f t="shared" si="4"/>
        <v>0</v>
      </c>
    </row>
    <row r="322" spans="1:5" x14ac:dyDescent="0.2">
      <c r="A322" s="12"/>
      <c r="B322" s="19"/>
      <c r="C322" s="19"/>
      <c r="D322" s="19"/>
      <c r="E322" s="100">
        <f t="shared" si="4"/>
        <v>0</v>
      </c>
    </row>
    <row r="323" spans="1:5" x14ac:dyDescent="0.2">
      <c r="A323" s="12"/>
      <c r="B323" s="19"/>
      <c r="C323" s="19"/>
      <c r="D323" s="19"/>
      <c r="E323" s="100">
        <f t="shared" si="4"/>
        <v>0</v>
      </c>
    </row>
    <row r="324" spans="1:5" x14ac:dyDescent="0.2">
      <c r="A324" s="12"/>
      <c r="B324" s="19"/>
      <c r="C324" s="19"/>
      <c r="D324" s="19"/>
      <c r="E324" s="100">
        <f t="shared" si="4"/>
        <v>0</v>
      </c>
    </row>
    <row r="325" spans="1:5" x14ac:dyDescent="0.2">
      <c r="A325" s="12"/>
      <c r="B325" s="19"/>
      <c r="C325" s="19"/>
      <c r="D325" s="19"/>
      <c r="E325" s="100">
        <f t="shared" si="4"/>
        <v>0</v>
      </c>
    </row>
    <row r="326" spans="1:5" x14ac:dyDescent="0.2">
      <c r="A326" s="12"/>
      <c r="B326" s="19"/>
      <c r="C326" s="19"/>
      <c r="D326" s="19"/>
      <c r="E326" s="100">
        <f t="shared" si="4"/>
        <v>0</v>
      </c>
    </row>
    <row r="327" spans="1:5" x14ac:dyDescent="0.2">
      <c r="A327" s="12"/>
      <c r="B327" s="19"/>
      <c r="C327" s="19"/>
      <c r="D327" s="19"/>
      <c r="E327" s="100">
        <f t="shared" si="4"/>
        <v>0</v>
      </c>
    </row>
    <row r="328" spans="1:5" x14ac:dyDescent="0.2">
      <c r="A328" s="12"/>
      <c r="B328" s="19"/>
      <c r="C328" s="19"/>
      <c r="D328" s="19"/>
      <c r="E328" s="100">
        <f t="shared" si="4"/>
        <v>0</v>
      </c>
    </row>
    <row r="329" spans="1:5" x14ac:dyDescent="0.2">
      <c r="A329" s="12"/>
      <c r="B329" s="19"/>
      <c r="C329" s="19"/>
      <c r="D329" s="19"/>
      <c r="E329" s="100">
        <f t="shared" si="4"/>
        <v>0</v>
      </c>
    </row>
    <row r="330" spans="1:5" x14ac:dyDescent="0.2">
      <c r="A330" s="12"/>
      <c r="B330" s="19"/>
      <c r="C330" s="19"/>
      <c r="D330" s="19"/>
      <c r="E330" s="100">
        <f t="shared" si="4"/>
        <v>0</v>
      </c>
    </row>
    <row r="331" spans="1:5" x14ac:dyDescent="0.2">
      <c r="A331" s="12"/>
      <c r="B331" s="19"/>
      <c r="C331" s="19"/>
      <c r="D331" s="19"/>
      <c r="E331" s="100">
        <f t="shared" si="4"/>
        <v>0</v>
      </c>
    </row>
    <row r="332" spans="1:5" x14ac:dyDescent="0.2">
      <c r="A332" s="12"/>
      <c r="B332" s="19"/>
      <c r="C332" s="19"/>
      <c r="D332" s="19"/>
      <c r="E332" s="100">
        <f t="shared" si="4"/>
        <v>0</v>
      </c>
    </row>
    <row r="333" spans="1:5" x14ac:dyDescent="0.2">
      <c r="A333" s="12"/>
      <c r="B333" s="19"/>
      <c r="C333" s="19"/>
      <c r="D333" s="19"/>
      <c r="E333" s="100">
        <f t="shared" si="4"/>
        <v>0</v>
      </c>
    </row>
    <row r="334" spans="1:5" x14ac:dyDescent="0.2">
      <c r="A334" s="12"/>
      <c r="B334" s="19"/>
      <c r="C334" s="19"/>
      <c r="D334" s="19"/>
      <c r="E334" s="100">
        <f t="shared" si="4"/>
        <v>0</v>
      </c>
    </row>
    <row r="335" spans="1:5" x14ac:dyDescent="0.2">
      <c r="A335" s="12"/>
      <c r="B335" s="19"/>
      <c r="C335" s="19"/>
      <c r="D335" s="19"/>
      <c r="E335" s="100">
        <f t="shared" si="4"/>
        <v>0</v>
      </c>
    </row>
    <row r="336" spans="1:5" x14ac:dyDescent="0.2">
      <c r="A336" s="12"/>
      <c r="B336" s="19"/>
      <c r="C336" s="19"/>
      <c r="D336" s="19"/>
      <c r="E336" s="100">
        <f t="shared" si="4"/>
        <v>0</v>
      </c>
    </row>
    <row r="337" spans="1:5" x14ac:dyDescent="0.2">
      <c r="A337" s="12"/>
      <c r="B337" s="19"/>
      <c r="C337" s="19"/>
      <c r="D337" s="19"/>
      <c r="E337" s="100">
        <f t="shared" si="4"/>
        <v>0</v>
      </c>
    </row>
    <row r="338" spans="1:5" x14ac:dyDescent="0.2">
      <c r="A338" s="12"/>
      <c r="B338" s="19"/>
      <c r="C338" s="19"/>
      <c r="D338" s="19"/>
      <c r="E338" s="100">
        <f t="shared" ref="E338:E401" si="5">B338+C338-D338</f>
        <v>0</v>
      </c>
    </row>
    <row r="339" spans="1:5" x14ac:dyDescent="0.2">
      <c r="A339" s="12"/>
      <c r="B339" s="19"/>
      <c r="C339" s="19"/>
      <c r="D339" s="19"/>
      <c r="E339" s="100">
        <f t="shared" si="5"/>
        <v>0</v>
      </c>
    </row>
    <row r="340" spans="1:5" x14ac:dyDescent="0.2">
      <c r="A340" s="12"/>
      <c r="B340" s="19"/>
      <c r="C340" s="19"/>
      <c r="D340" s="19"/>
      <c r="E340" s="100">
        <f t="shared" si="5"/>
        <v>0</v>
      </c>
    </row>
    <row r="341" spans="1:5" x14ac:dyDescent="0.2">
      <c r="A341" s="12"/>
      <c r="B341" s="19"/>
      <c r="C341" s="19"/>
      <c r="D341" s="19"/>
      <c r="E341" s="100">
        <f t="shared" si="5"/>
        <v>0</v>
      </c>
    </row>
    <row r="342" spans="1:5" x14ac:dyDescent="0.2">
      <c r="A342" s="12"/>
      <c r="B342" s="19"/>
      <c r="C342" s="19"/>
      <c r="D342" s="19"/>
      <c r="E342" s="100">
        <f t="shared" si="5"/>
        <v>0</v>
      </c>
    </row>
    <row r="343" spans="1:5" x14ac:dyDescent="0.2">
      <c r="A343" s="12"/>
      <c r="B343" s="19"/>
      <c r="C343" s="19"/>
      <c r="D343" s="19"/>
      <c r="E343" s="100">
        <f t="shared" si="5"/>
        <v>0</v>
      </c>
    </row>
    <row r="344" spans="1:5" x14ac:dyDescent="0.2">
      <c r="A344" s="12"/>
      <c r="B344" s="19"/>
      <c r="C344" s="19"/>
      <c r="D344" s="19"/>
      <c r="E344" s="100">
        <f t="shared" si="5"/>
        <v>0</v>
      </c>
    </row>
    <row r="345" spans="1:5" x14ac:dyDescent="0.2">
      <c r="A345" s="12"/>
      <c r="B345" s="19"/>
      <c r="C345" s="19"/>
      <c r="D345" s="19"/>
      <c r="E345" s="100">
        <f t="shared" si="5"/>
        <v>0</v>
      </c>
    </row>
    <row r="346" spans="1:5" x14ac:dyDescent="0.2">
      <c r="A346" s="12"/>
      <c r="B346" s="19"/>
      <c r="C346" s="19"/>
      <c r="D346" s="19"/>
      <c r="E346" s="100">
        <f t="shared" si="5"/>
        <v>0</v>
      </c>
    </row>
    <row r="347" spans="1:5" x14ac:dyDescent="0.2">
      <c r="A347" s="12"/>
      <c r="B347" s="19"/>
      <c r="C347" s="19"/>
      <c r="D347" s="19"/>
      <c r="E347" s="100">
        <f t="shared" si="5"/>
        <v>0</v>
      </c>
    </row>
    <row r="348" spans="1:5" x14ac:dyDescent="0.2">
      <c r="A348" s="12"/>
      <c r="B348" s="19"/>
      <c r="C348" s="19"/>
      <c r="D348" s="19"/>
      <c r="E348" s="100">
        <f t="shared" si="5"/>
        <v>0</v>
      </c>
    </row>
    <row r="349" spans="1:5" x14ac:dyDescent="0.2">
      <c r="A349" s="12"/>
      <c r="B349" s="19"/>
      <c r="C349" s="19"/>
      <c r="D349" s="19"/>
      <c r="E349" s="100">
        <f t="shared" si="5"/>
        <v>0</v>
      </c>
    </row>
    <row r="350" spans="1:5" x14ac:dyDescent="0.2">
      <c r="A350" s="12"/>
      <c r="B350" s="19"/>
      <c r="C350" s="19"/>
      <c r="D350" s="19"/>
      <c r="E350" s="100">
        <f t="shared" si="5"/>
        <v>0</v>
      </c>
    </row>
    <row r="351" spans="1:5" x14ac:dyDescent="0.2">
      <c r="A351" s="12"/>
      <c r="B351" s="19"/>
      <c r="C351" s="19"/>
      <c r="D351" s="19"/>
      <c r="E351" s="100">
        <f t="shared" si="5"/>
        <v>0</v>
      </c>
    </row>
    <row r="352" spans="1:5" x14ac:dyDescent="0.2">
      <c r="A352" s="12"/>
      <c r="B352" s="19"/>
      <c r="C352" s="19"/>
      <c r="D352" s="19"/>
      <c r="E352" s="100">
        <f t="shared" si="5"/>
        <v>0</v>
      </c>
    </row>
    <row r="353" spans="1:5" x14ac:dyDescent="0.2">
      <c r="A353" s="12"/>
      <c r="B353" s="19"/>
      <c r="C353" s="19"/>
      <c r="D353" s="19"/>
      <c r="E353" s="100">
        <f t="shared" si="5"/>
        <v>0</v>
      </c>
    </row>
    <row r="354" spans="1:5" x14ac:dyDescent="0.2">
      <c r="A354" s="12"/>
      <c r="B354" s="19"/>
      <c r="C354" s="19"/>
      <c r="D354" s="19"/>
      <c r="E354" s="100">
        <f t="shared" si="5"/>
        <v>0</v>
      </c>
    </row>
    <row r="355" spans="1:5" x14ac:dyDescent="0.2">
      <c r="A355" s="12"/>
      <c r="B355" s="19"/>
      <c r="C355" s="19"/>
      <c r="D355" s="19"/>
      <c r="E355" s="100">
        <f t="shared" si="5"/>
        <v>0</v>
      </c>
    </row>
    <row r="356" spans="1:5" x14ac:dyDescent="0.2">
      <c r="A356" s="12"/>
      <c r="B356" s="19"/>
      <c r="C356" s="19"/>
      <c r="D356" s="19"/>
      <c r="E356" s="100">
        <f t="shared" si="5"/>
        <v>0</v>
      </c>
    </row>
    <row r="357" spans="1:5" x14ac:dyDescent="0.2">
      <c r="A357" s="12"/>
      <c r="B357" s="19"/>
      <c r="C357" s="19"/>
      <c r="D357" s="19"/>
      <c r="E357" s="100">
        <f t="shared" si="5"/>
        <v>0</v>
      </c>
    </row>
    <row r="358" spans="1:5" x14ac:dyDescent="0.2">
      <c r="A358" s="12"/>
      <c r="B358" s="19"/>
      <c r="C358" s="19"/>
      <c r="D358" s="19"/>
      <c r="E358" s="100">
        <f t="shared" si="5"/>
        <v>0</v>
      </c>
    </row>
    <row r="359" spans="1:5" x14ac:dyDescent="0.2">
      <c r="A359" s="12"/>
      <c r="B359" s="19"/>
      <c r="C359" s="19"/>
      <c r="D359" s="19"/>
      <c r="E359" s="100">
        <f t="shared" si="5"/>
        <v>0</v>
      </c>
    </row>
    <row r="360" spans="1:5" x14ac:dyDescent="0.2">
      <c r="A360" s="12"/>
      <c r="B360" s="19"/>
      <c r="C360" s="19"/>
      <c r="D360" s="19"/>
      <c r="E360" s="100">
        <f t="shared" si="5"/>
        <v>0</v>
      </c>
    </row>
    <row r="361" spans="1:5" x14ac:dyDescent="0.2">
      <c r="A361" s="12"/>
      <c r="B361" s="19"/>
      <c r="C361" s="19"/>
      <c r="D361" s="19"/>
      <c r="E361" s="100">
        <f t="shared" si="5"/>
        <v>0</v>
      </c>
    </row>
    <row r="362" spans="1:5" x14ac:dyDescent="0.2">
      <c r="A362" s="12"/>
      <c r="B362" s="19"/>
      <c r="C362" s="19"/>
      <c r="D362" s="19"/>
      <c r="E362" s="100">
        <f t="shared" si="5"/>
        <v>0</v>
      </c>
    </row>
    <row r="363" spans="1:5" x14ac:dyDescent="0.2">
      <c r="A363" s="12"/>
      <c r="B363" s="19"/>
      <c r="C363" s="19"/>
      <c r="D363" s="19"/>
      <c r="E363" s="100">
        <f t="shared" si="5"/>
        <v>0</v>
      </c>
    </row>
    <row r="364" spans="1:5" x14ac:dyDescent="0.2">
      <c r="A364" s="12"/>
      <c r="B364" s="19"/>
      <c r="C364" s="19"/>
      <c r="D364" s="19"/>
      <c r="E364" s="100">
        <f t="shared" si="5"/>
        <v>0</v>
      </c>
    </row>
    <row r="365" spans="1:5" x14ac:dyDescent="0.2">
      <c r="A365" s="12"/>
      <c r="B365" s="19"/>
      <c r="C365" s="19"/>
      <c r="D365" s="19"/>
      <c r="E365" s="100">
        <f t="shared" si="5"/>
        <v>0</v>
      </c>
    </row>
    <row r="366" spans="1:5" x14ac:dyDescent="0.2">
      <c r="A366" s="12"/>
      <c r="B366" s="19"/>
      <c r="C366" s="19"/>
      <c r="D366" s="19"/>
      <c r="E366" s="100">
        <f t="shared" si="5"/>
        <v>0</v>
      </c>
    </row>
    <row r="367" spans="1:5" x14ac:dyDescent="0.2">
      <c r="A367" s="12"/>
      <c r="B367" s="19"/>
      <c r="C367" s="19"/>
      <c r="D367" s="19"/>
      <c r="E367" s="100">
        <f t="shared" si="5"/>
        <v>0</v>
      </c>
    </row>
    <row r="368" spans="1:5" x14ac:dyDescent="0.2">
      <c r="A368" s="12"/>
      <c r="B368" s="19"/>
      <c r="C368" s="19"/>
      <c r="D368" s="19"/>
      <c r="E368" s="100">
        <f t="shared" si="5"/>
        <v>0</v>
      </c>
    </row>
    <row r="369" spans="1:5" x14ac:dyDescent="0.2">
      <c r="A369" s="12"/>
      <c r="B369" s="19"/>
      <c r="C369" s="19"/>
      <c r="D369" s="19"/>
      <c r="E369" s="100">
        <f t="shared" si="5"/>
        <v>0</v>
      </c>
    </row>
    <row r="370" spans="1:5" x14ac:dyDescent="0.2">
      <c r="A370" s="12"/>
      <c r="B370" s="19"/>
      <c r="C370" s="19"/>
      <c r="D370" s="19"/>
      <c r="E370" s="100">
        <f t="shared" si="5"/>
        <v>0</v>
      </c>
    </row>
    <row r="371" spans="1:5" x14ac:dyDescent="0.2">
      <c r="A371" s="12"/>
      <c r="B371" s="19"/>
      <c r="C371" s="19"/>
      <c r="D371" s="19"/>
      <c r="E371" s="100">
        <f t="shared" si="5"/>
        <v>0</v>
      </c>
    </row>
    <row r="372" spans="1:5" x14ac:dyDescent="0.2">
      <c r="A372" s="12"/>
      <c r="B372" s="19"/>
      <c r="C372" s="19"/>
      <c r="D372" s="19"/>
      <c r="E372" s="100">
        <f t="shared" si="5"/>
        <v>0</v>
      </c>
    </row>
    <row r="373" spans="1:5" x14ac:dyDescent="0.2">
      <c r="A373" s="12"/>
      <c r="B373" s="19"/>
      <c r="C373" s="19"/>
      <c r="D373" s="19"/>
      <c r="E373" s="100">
        <f t="shared" si="5"/>
        <v>0</v>
      </c>
    </row>
    <row r="374" spans="1:5" x14ac:dyDescent="0.2">
      <c r="A374" s="12"/>
      <c r="B374" s="19"/>
      <c r="C374" s="19"/>
      <c r="D374" s="19"/>
      <c r="E374" s="100">
        <f t="shared" si="5"/>
        <v>0</v>
      </c>
    </row>
    <row r="375" spans="1:5" x14ac:dyDescent="0.2">
      <c r="A375" s="12"/>
      <c r="B375" s="19"/>
      <c r="C375" s="19"/>
      <c r="D375" s="19"/>
      <c r="E375" s="100">
        <f t="shared" si="5"/>
        <v>0</v>
      </c>
    </row>
    <row r="376" spans="1:5" x14ac:dyDescent="0.2">
      <c r="A376" s="12"/>
      <c r="B376" s="19"/>
      <c r="C376" s="19"/>
      <c r="D376" s="19"/>
      <c r="E376" s="100">
        <f t="shared" si="5"/>
        <v>0</v>
      </c>
    </row>
    <row r="377" spans="1:5" x14ac:dyDescent="0.2">
      <c r="A377" s="12"/>
      <c r="B377" s="19"/>
      <c r="C377" s="19"/>
      <c r="D377" s="19"/>
      <c r="E377" s="100">
        <f t="shared" si="5"/>
        <v>0</v>
      </c>
    </row>
    <row r="378" spans="1:5" x14ac:dyDescent="0.2">
      <c r="A378" s="12"/>
      <c r="B378" s="19"/>
      <c r="C378" s="19"/>
      <c r="D378" s="19"/>
      <c r="E378" s="100">
        <f t="shared" si="5"/>
        <v>0</v>
      </c>
    </row>
    <row r="379" spans="1:5" x14ac:dyDescent="0.2">
      <c r="A379" s="12"/>
      <c r="B379" s="19"/>
      <c r="C379" s="19"/>
      <c r="D379" s="19"/>
      <c r="E379" s="100">
        <f t="shared" si="5"/>
        <v>0</v>
      </c>
    </row>
    <row r="380" spans="1:5" x14ac:dyDescent="0.2">
      <c r="A380" s="12"/>
      <c r="B380" s="19"/>
      <c r="C380" s="19"/>
      <c r="D380" s="19"/>
      <c r="E380" s="100">
        <f t="shared" si="5"/>
        <v>0</v>
      </c>
    </row>
    <row r="381" spans="1:5" x14ac:dyDescent="0.2">
      <c r="A381" s="12"/>
      <c r="B381" s="19"/>
      <c r="C381" s="19"/>
      <c r="D381" s="19"/>
      <c r="E381" s="100">
        <f t="shared" si="5"/>
        <v>0</v>
      </c>
    </row>
    <row r="382" spans="1:5" x14ac:dyDescent="0.2">
      <c r="A382" s="12"/>
      <c r="B382" s="19"/>
      <c r="C382" s="19"/>
      <c r="D382" s="19"/>
      <c r="E382" s="100">
        <f t="shared" si="5"/>
        <v>0</v>
      </c>
    </row>
    <row r="383" spans="1:5" x14ac:dyDescent="0.2">
      <c r="A383" s="12"/>
      <c r="B383" s="19"/>
      <c r="C383" s="19"/>
      <c r="D383" s="19"/>
      <c r="E383" s="100">
        <f t="shared" si="5"/>
        <v>0</v>
      </c>
    </row>
    <row r="384" spans="1:5" x14ac:dyDescent="0.2">
      <c r="A384" s="12"/>
      <c r="B384" s="19"/>
      <c r="C384" s="19"/>
      <c r="D384" s="19"/>
      <c r="E384" s="100">
        <f t="shared" si="5"/>
        <v>0</v>
      </c>
    </row>
    <row r="385" spans="1:5" x14ac:dyDescent="0.2">
      <c r="A385" s="12"/>
      <c r="B385" s="19"/>
      <c r="C385" s="19"/>
      <c r="D385" s="19"/>
      <c r="E385" s="100">
        <f t="shared" si="5"/>
        <v>0</v>
      </c>
    </row>
    <row r="386" spans="1:5" x14ac:dyDescent="0.2">
      <c r="A386" s="12"/>
      <c r="B386" s="19"/>
      <c r="C386" s="19"/>
      <c r="D386" s="19"/>
      <c r="E386" s="100">
        <f t="shared" si="5"/>
        <v>0</v>
      </c>
    </row>
    <row r="387" spans="1:5" x14ac:dyDescent="0.2">
      <c r="A387" s="12"/>
      <c r="B387" s="19"/>
      <c r="C387" s="19"/>
      <c r="D387" s="19"/>
      <c r="E387" s="100">
        <f t="shared" si="5"/>
        <v>0</v>
      </c>
    </row>
    <row r="388" spans="1:5" x14ac:dyDescent="0.2">
      <c r="A388" s="12"/>
      <c r="B388" s="19"/>
      <c r="C388" s="19"/>
      <c r="D388" s="19"/>
      <c r="E388" s="100">
        <f t="shared" si="5"/>
        <v>0</v>
      </c>
    </row>
    <row r="389" spans="1:5" x14ac:dyDescent="0.2">
      <c r="A389" s="12"/>
      <c r="B389" s="19"/>
      <c r="C389" s="19"/>
      <c r="D389" s="19"/>
      <c r="E389" s="100">
        <f t="shared" si="5"/>
        <v>0</v>
      </c>
    </row>
    <row r="390" spans="1:5" x14ac:dyDescent="0.2">
      <c r="A390" s="12"/>
      <c r="B390" s="19"/>
      <c r="C390" s="19"/>
      <c r="D390" s="19"/>
      <c r="E390" s="100">
        <f t="shared" si="5"/>
        <v>0</v>
      </c>
    </row>
    <row r="391" spans="1:5" x14ac:dyDescent="0.2">
      <c r="A391" s="12"/>
      <c r="B391" s="19"/>
      <c r="C391" s="19"/>
      <c r="D391" s="19"/>
      <c r="E391" s="100">
        <f t="shared" si="5"/>
        <v>0</v>
      </c>
    </row>
    <row r="392" spans="1:5" x14ac:dyDescent="0.2">
      <c r="A392" s="12"/>
      <c r="B392" s="19"/>
      <c r="C392" s="19"/>
      <c r="D392" s="19"/>
      <c r="E392" s="100">
        <f t="shared" si="5"/>
        <v>0</v>
      </c>
    </row>
    <row r="393" spans="1:5" x14ac:dyDescent="0.2">
      <c r="A393" s="12"/>
      <c r="B393" s="19"/>
      <c r="C393" s="19"/>
      <c r="D393" s="19"/>
      <c r="E393" s="100">
        <f t="shared" si="5"/>
        <v>0</v>
      </c>
    </row>
    <row r="394" spans="1:5" x14ac:dyDescent="0.2">
      <c r="A394" s="12"/>
      <c r="B394" s="19"/>
      <c r="C394" s="19"/>
      <c r="D394" s="19"/>
      <c r="E394" s="100">
        <f t="shared" si="5"/>
        <v>0</v>
      </c>
    </row>
    <row r="395" spans="1:5" x14ac:dyDescent="0.2">
      <c r="A395" s="12"/>
      <c r="B395" s="19"/>
      <c r="C395" s="19"/>
      <c r="D395" s="19"/>
      <c r="E395" s="100">
        <f t="shared" si="5"/>
        <v>0</v>
      </c>
    </row>
    <row r="396" spans="1:5" x14ac:dyDescent="0.2">
      <c r="A396" s="12"/>
      <c r="B396" s="19"/>
      <c r="C396" s="19"/>
      <c r="D396" s="19"/>
      <c r="E396" s="100">
        <f t="shared" si="5"/>
        <v>0</v>
      </c>
    </row>
    <row r="397" spans="1:5" x14ac:dyDescent="0.2">
      <c r="A397" s="12"/>
      <c r="B397" s="19"/>
      <c r="C397" s="19"/>
      <c r="D397" s="19"/>
      <c r="E397" s="100">
        <f t="shared" si="5"/>
        <v>0</v>
      </c>
    </row>
    <row r="398" spans="1:5" x14ac:dyDescent="0.2">
      <c r="A398" s="12"/>
      <c r="B398" s="19"/>
      <c r="C398" s="19"/>
      <c r="D398" s="19"/>
      <c r="E398" s="100">
        <f t="shared" si="5"/>
        <v>0</v>
      </c>
    </row>
    <row r="399" spans="1:5" x14ac:dyDescent="0.2">
      <c r="A399" s="12"/>
      <c r="B399" s="19"/>
      <c r="C399" s="19"/>
      <c r="D399" s="19"/>
      <c r="E399" s="100">
        <f t="shared" si="5"/>
        <v>0</v>
      </c>
    </row>
    <row r="400" spans="1:5" x14ac:dyDescent="0.2">
      <c r="A400" s="12"/>
      <c r="B400" s="19"/>
      <c r="C400" s="19"/>
      <c r="D400" s="19"/>
      <c r="E400" s="100">
        <f t="shared" si="5"/>
        <v>0</v>
      </c>
    </row>
    <row r="401" spans="1:5" x14ac:dyDescent="0.2">
      <c r="A401" s="12"/>
      <c r="B401" s="19"/>
      <c r="C401" s="19"/>
      <c r="D401" s="19"/>
      <c r="E401" s="100">
        <f t="shared" si="5"/>
        <v>0</v>
      </c>
    </row>
    <row r="402" spans="1:5" x14ac:dyDescent="0.2">
      <c r="A402" s="12"/>
      <c r="B402" s="19"/>
      <c r="C402" s="19"/>
      <c r="D402" s="19"/>
      <c r="E402" s="100">
        <f t="shared" ref="E402:E465" si="6">B402+C402-D402</f>
        <v>0</v>
      </c>
    </row>
    <row r="403" spans="1:5" x14ac:dyDescent="0.2">
      <c r="A403" s="12"/>
      <c r="B403" s="19"/>
      <c r="C403" s="19"/>
      <c r="D403" s="19"/>
      <c r="E403" s="100">
        <f t="shared" si="6"/>
        <v>0</v>
      </c>
    </row>
    <row r="404" spans="1:5" x14ac:dyDescent="0.2">
      <c r="A404" s="12"/>
      <c r="B404" s="19"/>
      <c r="C404" s="19"/>
      <c r="D404" s="19"/>
      <c r="E404" s="100">
        <f t="shared" si="6"/>
        <v>0</v>
      </c>
    </row>
    <row r="405" spans="1:5" x14ac:dyDescent="0.2">
      <c r="A405" s="12"/>
      <c r="B405" s="19"/>
      <c r="C405" s="19"/>
      <c r="D405" s="19"/>
      <c r="E405" s="100">
        <f t="shared" si="6"/>
        <v>0</v>
      </c>
    </row>
    <row r="406" spans="1:5" x14ac:dyDescent="0.2">
      <c r="A406" s="12"/>
      <c r="B406" s="19"/>
      <c r="C406" s="19"/>
      <c r="D406" s="19"/>
      <c r="E406" s="100">
        <f t="shared" si="6"/>
        <v>0</v>
      </c>
    </row>
    <row r="407" spans="1:5" x14ac:dyDescent="0.2">
      <c r="A407" s="12"/>
      <c r="B407" s="19"/>
      <c r="C407" s="19"/>
      <c r="D407" s="19"/>
      <c r="E407" s="100">
        <f t="shared" si="6"/>
        <v>0</v>
      </c>
    </row>
    <row r="408" spans="1:5" x14ac:dyDescent="0.2">
      <c r="A408" s="12"/>
      <c r="B408" s="19"/>
      <c r="C408" s="19"/>
      <c r="D408" s="19"/>
      <c r="E408" s="100">
        <f t="shared" si="6"/>
        <v>0</v>
      </c>
    </row>
    <row r="409" spans="1:5" x14ac:dyDescent="0.2">
      <c r="A409" s="12"/>
      <c r="B409" s="19"/>
      <c r="C409" s="19"/>
      <c r="D409" s="19"/>
      <c r="E409" s="100">
        <f t="shared" si="6"/>
        <v>0</v>
      </c>
    </row>
    <row r="410" spans="1:5" x14ac:dyDescent="0.2">
      <c r="A410" s="12"/>
      <c r="B410" s="19"/>
      <c r="C410" s="19"/>
      <c r="D410" s="19"/>
      <c r="E410" s="100">
        <f t="shared" si="6"/>
        <v>0</v>
      </c>
    </row>
    <row r="411" spans="1:5" x14ac:dyDescent="0.2">
      <c r="A411" s="12"/>
      <c r="B411" s="19"/>
      <c r="C411" s="19"/>
      <c r="D411" s="19"/>
      <c r="E411" s="100">
        <f t="shared" si="6"/>
        <v>0</v>
      </c>
    </row>
    <row r="412" spans="1:5" x14ac:dyDescent="0.2">
      <c r="A412" s="12"/>
      <c r="B412" s="19"/>
      <c r="C412" s="19"/>
      <c r="D412" s="19"/>
      <c r="E412" s="100">
        <f t="shared" si="6"/>
        <v>0</v>
      </c>
    </row>
    <row r="413" spans="1:5" x14ac:dyDescent="0.2">
      <c r="A413" s="12"/>
      <c r="B413" s="19"/>
      <c r="C413" s="19"/>
      <c r="D413" s="19"/>
      <c r="E413" s="100">
        <f t="shared" si="6"/>
        <v>0</v>
      </c>
    </row>
    <row r="414" spans="1:5" x14ac:dyDescent="0.2">
      <c r="A414" s="12"/>
      <c r="B414" s="19"/>
      <c r="C414" s="19"/>
      <c r="D414" s="19"/>
      <c r="E414" s="100">
        <f t="shared" si="6"/>
        <v>0</v>
      </c>
    </row>
    <row r="415" spans="1:5" x14ac:dyDescent="0.2">
      <c r="A415" s="12"/>
      <c r="B415" s="19"/>
      <c r="C415" s="19"/>
      <c r="D415" s="19"/>
      <c r="E415" s="100">
        <f t="shared" si="6"/>
        <v>0</v>
      </c>
    </row>
    <row r="416" spans="1:5" x14ac:dyDescent="0.2">
      <c r="A416" s="12"/>
      <c r="B416" s="19"/>
      <c r="C416" s="19"/>
      <c r="D416" s="19"/>
      <c r="E416" s="100">
        <f t="shared" si="6"/>
        <v>0</v>
      </c>
    </row>
    <row r="417" spans="1:5" x14ac:dyDescent="0.2">
      <c r="A417" s="12"/>
      <c r="B417" s="19"/>
      <c r="C417" s="19"/>
      <c r="D417" s="19"/>
      <c r="E417" s="100">
        <f t="shared" si="6"/>
        <v>0</v>
      </c>
    </row>
    <row r="418" spans="1:5" x14ac:dyDescent="0.2">
      <c r="A418" s="12"/>
      <c r="B418" s="19"/>
      <c r="C418" s="19"/>
      <c r="D418" s="19"/>
      <c r="E418" s="100">
        <f t="shared" si="6"/>
        <v>0</v>
      </c>
    </row>
    <row r="419" spans="1:5" x14ac:dyDescent="0.2">
      <c r="A419" s="12"/>
      <c r="B419" s="19"/>
      <c r="C419" s="19"/>
      <c r="D419" s="19"/>
      <c r="E419" s="100">
        <f t="shared" si="6"/>
        <v>0</v>
      </c>
    </row>
    <row r="420" spans="1:5" x14ac:dyDescent="0.2">
      <c r="A420" s="12"/>
      <c r="B420" s="19"/>
      <c r="C420" s="19"/>
      <c r="D420" s="19"/>
      <c r="E420" s="100">
        <f t="shared" si="6"/>
        <v>0</v>
      </c>
    </row>
    <row r="421" spans="1:5" x14ac:dyDescent="0.2">
      <c r="A421" s="12"/>
      <c r="B421" s="19"/>
      <c r="C421" s="19"/>
      <c r="D421" s="19"/>
      <c r="E421" s="100">
        <f t="shared" si="6"/>
        <v>0</v>
      </c>
    </row>
    <row r="422" spans="1:5" x14ac:dyDescent="0.2">
      <c r="A422" s="12"/>
      <c r="B422" s="19"/>
      <c r="C422" s="19"/>
      <c r="D422" s="19"/>
      <c r="E422" s="100">
        <f t="shared" si="6"/>
        <v>0</v>
      </c>
    </row>
    <row r="423" spans="1:5" x14ac:dyDescent="0.2">
      <c r="A423" s="12"/>
      <c r="B423" s="19"/>
      <c r="C423" s="19"/>
      <c r="D423" s="19"/>
      <c r="E423" s="100">
        <f t="shared" si="6"/>
        <v>0</v>
      </c>
    </row>
    <row r="424" spans="1:5" x14ac:dyDescent="0.2">
      <c r="A424" s="12"/>
      <c r="B424" s="19"/>
      <c r="C424" s="19"/>
      <c r="D424" s="19"/>
      <c r="E424" s="100">
        <f t="shared" si="6"/>
        <v>0</v>
      </c>
    </row>
    <row r="425" spans="1:5" x14ac:dyDescent="0.2">
      <c r="A425" s="12"/>
      <c r="B425" s="19"/>
      <c r="C425" s="19"/>
      <c r="D425" s="19"/>
      <c r="E425" s="100">
        <f t="shared" si="6"/>
        <v>0</v>
      </c>
    </row>
    <row r="426" spans="1:5" x14ac:dyDescent="0.2">
      <c r="A426" s="12"/>
      <c r="B426" s="19"/>
      <c r="C426" s="19"/>
      <c r="D426" s="19"/>
      <c r="E426" s="100">
        <f t="shared" si="6"/>
        <v>0</v>
      </c>
    </row>
    <row r="427" spans="1:5" x14ac:dyDescent="0.2">
      <c r="A427" s="12"/>
      <c r="B427" s="19"/>
      <c r="C427" s="19"/>
      <c r="D427" s="19"/>
      <c r="E427" s="100">
        <f t="shared" si="6"/>
        <v>0</v>
      </c>
    </row>
    <row r="428" spans="1:5" x14ac:dyDescent="0.2">
      <c r="A428" s="12"/>
      <c r="B428" s="19"/>
      <c r="C428" s="19"/>
      <c r="D428" s="19"/>
      <c r="E428" s="100">
        <f t="shared" si="6"/>
        <v>0</v>
      </c>
    </row>
    <row r="429" spans="1:5" x14ac:dyDescent="0.2">
      <c r="A429" s="12"/>
      <c r="B429" s="19"/>
      <c r="C429" s="19"/>
      <c r="D429" s="19"/>
      <c r="E429" s="100">
        <f t="shared" si="6"/>
        <v>0</v>
      </c>
    </row>
    <row r="430" spans="1:5" x14ac:dyDescent="0.2">
      <c r="A430" s="12"/>
      <c r="B430" s="19"/>
      <c r="C430" s="19"/>
      <c r="D430" s="19"/>
      <c r="E430" s="100">
        <f t="shared" si="6"/>
        <v>0</v>
      </c>
    </row>
    <row r="431" spans="1:5" x14ac:dyDescent="0.2">
      <c r="A431" s="12"/>
      <c r="B431" s="19"/>
      <c r="C431" s="19"/>
      <c r="D431" s="19"/>
      <c r="E431" s="100">
        <f t="shared" si="6"/>
        <v>0</v>
      </c>
    </row>
    <row r="432" spans="1:5" x14ac:dyDescent="0.2">
      <c r="A432" s="12"/>
      <c r="B432" s="19"/>
      <c r="C432" s="19"/>
      <c r="D432" s="19"/>
      <c r="E432" s="100">
        <f t="shared" si="6"/>
        <v>0</v>
      </c>
    </row>
    <row r="433" spans="1:5" x14ac:dyDescent="0.2">
      <c r="A433" s="12"/>
      <c r="B433" s="19"/>
      <c r="C433" s="19"/>
      <c r="D433" s="19"/>
      <c r="E433" s="100">
        <f t="shared" si="6"/>
        <v>0</v>
      </c>
    </row>
    <row r="434" spans="1:5" x14ac:dyDescent="0.2">
      <c r="A434" s="12"/>
      <c r="B434" s="19"/>
      <c r="C434" s="19"/>
      <c r="D434" s="19"/>
      <c r="E434" s="100">
        <f t="shared" si="6"/>
        <v>0</v>
      </c>
    </row>
    <row r="435" spans="1:5" x14ac:dyDescent="0.2">
      <c r="A435" s="12"/>
      <c r="B435" s="19"/>
      <c r="C435" s="19"/>
      <c r="D435" s="19"/>
      <c r="E435" s="100">
        <f t="shared" si="6"/>
        <v>0</v>
      </c>
    </row>
    <row r="436" spans="1:5" x14ac:dyDescent="0.2">
      <c r="A436" s="12"/>
      <c r="B436" s="19"/>
      <c r="C436" s="19"/>
      <c r="D436" s="19"/>
      <c r="E436" s="100">
        <f t="shared" si="6"/>
        <v>0</v>
      </c>
    </row>
    <row r="437" spans="1:5" x14ac:dyDescent="0.2">
      <c r="A437" s="12"/>
      <c r="B437" s="19"/>
      <c r="C437" s="19"/>
      <c r="D437" s="19"/>
      <c r="E437" s="100">
        <f t="shared" si="6"/>
        <v>0</v>
      </c>
    </row>
    <row r="438" spans="1:5" x14ac:dyDescent="0.2">
      <c r="A438" s="12"/>
      <c r="B438" s="19"/>
      <c r="C438" s="19"/>
      <c r="D438" s="19"/>
      <c r="E438" s="100">
        <f t="shared" si="6"/>
        <v>0</v>
      </c>
    </row>
    <row r="439" spans="1:5" x14ac:dyDescent="0.2">
      <c r="A439" s="12"/>
      <c r="B439" s="19"/>
      <c r="C439" s="19"/>
      <c r="D439" s="19"/>
      <c r="E439" s="100">
        <f t="shared" si="6"/>
        <v>0</v>
      </c>
    </row>
    <row r="440" spans="1:5" x14ac:dyDescent="0.2">
      <c r="A440" s="12"/>
      <c r="B440" s="19"/>
      <c r="C440" s="19"/>
      <c r="D440" s="19"/>
      <c r="E440" s="100">
        <f t="shared" si="6"/>
        <v>0</v>
      </c>
    </row>
    <row r="441" spans="1:5" x14ac:dyDescent="0.2">
      <c r="A441" s="12"/>
      <c r="B441" s="19"/>
      <c r="C441" s="19"/>
      <c r="D441" s="19"/>
      <c r="E441" s="100">
        <f t="shared" si="6"/>
        <v>0</v>
      </c>
    </row>
    <row r="442" spans="1:5" x14ac:dyDescent="0.2">
      <c r="A442" s="12"/>
      <c r="B442" s="19"/>
      <c r="C442" s="19"/>
      <c r="D442" s="19"/>
      <c r="E442" s="100">
        <f t="shared" si="6"/>
        <v>0</v>
      </c>
    </row>
    <row r="443" spans="1:5" x14ac:dyDescent="0.2">
      <c r="A443" s="12"/>
      <c r="B443" s="19"/>
      <c r="C443" s="19"/>
      <c r="D443" s="19"/>
      <c r="E443" s="100">
        <f t="shared" si="6"/>
        <v>0</v>
      </c>
    </row>
    <row r="444" spans="1:5" x14ac:dyDescent="0.2">
      <c r="A444" s="12"/>
      <c r="B444" s="19"/>
      <c r="C444" s="19"/>
      <c r="D444" s="19"/>
      <c r="E444" s="100">
        <f t="shared" si="6"/>
        <v>0</v>
      </c>
    </row>
    <row r="445" spans="1:5" x14ac:dyDescent="0.2">
      <c r="A445" s="12"/>
      <c r="B445" s="19"/>
      <c r="C445" s="19"/>
      <c r="D445" s="19"/>
      <c r="E445" s="100">
        <f t="shared" si="6"/>
        <v>0</v>
      </c>
    </row>
    <row r="446" spans="1:5" x14ac:dyDescent="0.2">
      <c r="A446" s="12"/>
      <c r="B446" s="19"/>
      <c r="C446" s="19"/>
      <c r="D446" s="19"/>
      <c r="E446" s="100">
        <f t="shared" si="6"/>
        <v>0</v>
      </c>
    </row>
    <row r="447" spans="1:5" x14ac:dyDescent="0.2">
      <c r="A447" s="12"/>
      <c r="B447" s="19"/>
      <c r="C447" s="19"/>
      <c r="D447" s="19"/>
      <c r="E447" s="100">
        <f t="shared" si="6"/>
        <v>0</v>
      </c>
    </row>
    <row r="448" spans="1:5" x14ac:dyDescent="0.2">
      <c r="A448" s="12"/>
      <c r="B448" s="19"/>
      <c r="C448" s="19"/>
      <c r="D448" s="19"/>
      <c r="E448" s="100">
        <f t="shared" si="6"/>
        <v>0</v>
      </c>
    </row>
    <row r="449" spans="1:5" x14ac:dyDescent="0.2">
      <c r="A449" s="12"/>
      <c r="B449" s="19"/>
      <c r="C449" s="19"/>
      <c r="D449" s="19"/>
      <c r="E449" s="100">
        <f t="shared" si="6"/>
        <v>0</v>
      </c>
    </row>
    <row r="450" spans="1:5" x14ac:dyDescent="0.2">
      <c r="A450" s="12"/>
      <c r="B450" s="19"/>
      <c r="C450" s="19"/>
      <c r="D450" s="19"/>
      <c r="E450" s="100">
        <f t="shared" si="6"/>
        <v>0</v>
      </c>
    </row>
    <row r="451" spans="1:5" x14ac:dyDescent="0.2">
      <c r="A451" s="12"/>
      <c r="B451" s="19"/>
      <c r="C451" s="19"/>
      <c r="D451" s="19"/>
      <c r="E451" s="100">
        <f t="shared" si="6"/>
        <v>0</v>
      </c>
    </row>
    <row r="452" spans="1:5" x14ac:dyDescent="0.2">
      <c r="A452" s="12"/>
      <c r="B452" s="19"/>
      <c r="C452" s="19"/>
      <c r="D452" s="19"/>
      <c r="E452" s="100">
        <f t="shared" si="6"/>
        <v>0</v>
      </c>
    </row>
    <row r="453" spans="1:5" x14ac:dyDescent="0.2">
      <c r="A453" s="12"/>
      <c r="B453" s="19"/>
      <c r="C453" s="19"/>
      <c r="D453" s="19"/>
      <c r="E453" s="100">
        <f t="shared" si="6"/>
        <v>0</v>
      </c>
    </row>
    <row r="454" spans="1:5" x14ac:dyDescent="0.2">
      <c r="A454" s="12"/>
      <c r="B454" s="19"/>
      <c r="C454" s="19"/>
      <c r="D454" s="19"/>
      <c r="E454" s="100">
        <f t="shared" si="6"/>
        <v>0</v>
      </c>
    </row>
    <row r="455" spans="1:5" x14ac:dyDescent="0.2">
      <c r="A455" s="12"/>
      <c r="B455" s="19"/>
      <c r="C455" s="19"/>
      <c r="D455" s="19"/>
      <c r="E455" s="100">
        <f t="shared" si="6"/>
        <v>0</v>
      </c>
    </row>
    <row r="456" spans="1:5" x14ac:dyDescent="0.2">
      <c r="A456" s="12"/>
      <c r="B456" s="19"/>
      <c r="C456" s="19"/>
      <c r="D456" s="19"/>
      <c r="E456" s="100">
        <f t="shared" si="6"/>
        <v>0</v>
      </c>
    </row>
    <row r="457" spans="1:5" x14ac:dyDescent="0.2">
      <c r="A457" s="12"/>
      <c r="B457" s="19"/>
      <c r="C457" s="19"/>
      <c r="D457" s="19"/>
      <c r="E457" s="100">
        <f t="shared" si="6"/>
        <v>0</v>
      </c>
    </row>
    <row r="458" spans="1:5" x14ac:dyDescent="0.2">
      <c r="A458" s="12"/>
      <c r="B458" s="19"/>
      <c r="C458" s="19"/>
      <c r="D458" s="19"/>
      <c r="E458" s="100">
        <f t="shared" si="6"/>
        <v>0</v>
      </c>
    </row>
    <row r="459" spans="1:5" x14ac:dyDescent="0.2">
      <c r="A459" s="12"/>
      <c r="B459" s="19"/>
      <c r="C459" s="19"/>
      <c r="D459" s="19"/>
      <c r="E459" s="100">
        <f t="shared" si="6"/>
        <v>0</v>
      </c>
    </row>
    <row r="460" spans="1:5" x14ac:dyDescent="0.2">
      <c r="A460" s="12"/>
      <c r="B460" s="19"/>
      <c r="C460" s="19"/>
      <c r="D460" s="19"/>
      <c r="E460" s="100">
        <f t="shared" si="6"/>
        <v>0</v>
      </c>
    </row>
    <row r="461" spans="1:5" x14ac:dyDescent="0.2">
      <c r="A461" s="12"/>
      <c r="B461" s="19"/>
      <c r="C461" s="19"/>
      <c r="D461" s="19"/>
      <c r="E461" s="100">
        <f t="shared" si="6"/>
        <v>0</v>
      </c>
    </row>
    <row r="462" spans="1:5" x14ac:dyDescent="0.2">
      <c r="A462" s="12"/>
      <c r="B462" s="19"/>
      <c r="C462" s="19"/>
      <c r="D462" s="19"/>
      <c r="E462" s="100">
        <f t="shared" si="6"/>
        <v>0</v>
      </c>
    </row>
    <row r="463" spans="1:5" x14ac:dyDescent="0.2">
      <c r="A463" s="12"/>
      <c r="B463" s="19"/>
      <c r="C463" s="19"/>
      <c r="D463" s="19"/>
      <c r="E463" s="100">
        <f t="shared" si="6"/>
        <v>0</v>
      </c>
    </row>
    <row r="464" spans="1:5" x14ac:dyDescent="0.2">
      <c r="A464" s="12"/>
      <c r="B464" s="19"/>
      <c r="C464" s="19"/>
      <c r="D464" s="19"/>
      <c r="E464" s="100">
        <f t="shared" si="6"/>
        <v>0</v>
      </c>
    </row>
    <row r="465" spans="1:5" x14ac:dyDescent="0.2">
      <c r="A465" s="12"/>
      <c r="B465" s="19"/>
      <c r="C465" s="19"/>
      <c r="D465" s="19"/>
      <c r="E465" s="100">
        <f t="shared" si="6"/>
        <v>0</v>
      </c>
    </row>
    <row r="466" spans="1:5" x14ac:dyDescent="0.2">
      <c r="A466" s="12"/>
      <c r="B466" s="19"/>
      <c r="C466" s="19"/>
      <c r="D466" s="19"/>
      <c r="E466" s="100">
        <f t="shared" ref="E466:E529" si="7">B466+C466-D466</f>
        <v>0</v>
      </c>
    </row>
    <row r="467" spans="1:5" x14ac:dyDescent="0.2">
      <c r="A467" s="12"/>
      <c r="B467" s="19"/>
      <c r="C467" s="19"/>
      <c r="D467" s="19"/>
      <c r="E467" s="100">
        <f t="shared" si="7"/>
        <v>0</v>
      </c>
    </row>
    <row r="468" spans="1:5" x14ac:dyDescent="0.2">
      <c r="A468" s="12"/>
      <c r="B468" s="19"/>
      <c r="C468" s="19"/>
      <c r="D468" s="19"/>
      <c r="E468" s="100">
        <f t="shared" si="7"/>
        <v>0</v>
      </c>
    </row>
    <row r="469" spans="1:5" x14ac:dyDescent="0.2">
      <c r="A469" s="12"/>
      <c r="B469" s="19"/>
      <c r="C469" s="19"/>
      <c r="D469" s="19"/>
      <c r="E469" s="100">
        <f t="shared" si="7"/>
        <v>0</v>
      </c>
    </row>
    <row r="470" spans="1:5" x14ac:dyDescent="0.2">
      <c r="A470" s="12"/>
      <c r="B470" s="19"/>
      <c r="C470" s="19"/>
      <c r="D470" s="19"/>
      <c r="E470" s="100">
        <f t="shared" si="7"/>
        <v>0</v>
      </c>
    </row>
    <row r="471" spans="1:5" x14ac:dyDescent="0.2">
      <c r="A471" s="12"/>
      <c r="B471" s="19"/>
      <c r="C471" s="19"/>
      <c r="D471" s="19"/>
      <c r="E471" s="100">
        <f t="shared" si="7"/>
        <v>0</v>
      </c>
    </row>
    <row r="472" spans="1:5" x14ac:dyDescent="0.2">
      <c r="A472" s="12"/>
      <c r="B472" s="19"/>
      <c r="C472" s="19"/>
      <c r="D472" s="19"/>
      <c r="E472" s="100">
        <f t="shared" si="7"/>
        <v>0</v>
      </c>
    </row>
    <row r="473" spans="1:5" x14ac:dyDescent="0.2">
      <c r="A473" s="12"/>
      <c r="B473" s="19"/>
      <c r="C473" s="19"/>
      <c r="D473" s="19"/>
      <c r="E473" s="100">
        <f t="shared" si="7"/>
        <v>0</v>
      </c>
    </row>
    <row r="474" spans="1:5" x14ac:dyDescent="0.2">
      <c r="A474" s="12"/>
      <c r="B474" s="19"/>
      <c r="C474" s="19"/>
      <c r="D474" s="19"/>
      <c r="E474" s="100">
        <f t="shared" si="7"/>
        <v>0</v>
      </c>
    </row>
    <row r="475" spans="1:5" x14ac:dyDescent="0.2">
      <c r="A475" s="12"/>
      <c r="B475" s="19"/>
      <c r="C475" s="19"/>
      <c r="D475" s="19"/>
      <c r="E475" s="100">
        <f t="shared" si="7"/>
        <v>0</v>
      </c>
    </row>
    <row r="476" spans="1:5" x14ac:dyDescent="0.2">
      <c r="A476" s="12"/>
      <c r="B476" s="19"/>
      <c r="C476" s="19"/>
      <c r="D476" s="19"/>
      <c r="E476" s="100">
        <f t="shared" si="7"/>
        <v>0</v>
      </c>
    </row>
    <row r="477" spans="1:5" x14ac:dyDescent="0.2">
      <c r="A477" s="12"/>
      <c r="B477" s="19"/>
      <c r="C477" s="19"/>
      <c r="D477" s="19"/>
      <c r="E477" s="100">
        <f t="shared" si="7"/>
        <v>0</v>
      </c>
    </row>
    <row r="478" spans="1:5" x14ac:dyDescent="0.2">
      <c r="A478" s="12"/>
      <c r="B478" s="19"/>
      <c r="C478" s="19"/>
      <c r="D478" s="19"/>
      <c r="E478" s="100">
        <f t="shared" si="7"/>
        <v>0</v>
      </c>
    </row>
    <row r="479" spans="1:5" x14ac:dyDescent="0.2">
      <c r="A479" s="12"/>
      <c r="B479" s="19"/>
      <c r="C479" s="19"/>
      <c r="D479" s="19"/>
      <c r="E479" s="100">
        <f t="shared" si="7"/>
        <v>0</v>
      </c>
    </row>
    <row r="480" spans="1:5" x14ac:dyDescent="0.2">
      <c r="A480" s="12"/>
      <c r="B480" s="19"/>
      <c r="C480" s="19"/>
      <c r="D480" s="19"/>
      <c r="E480" s="100">
        <f t="shared" si="7"/>
        <v>0</v>
      </c>
    </row>
    <row r="481" spans="1:5" x14ac:dyDescent="0.2">
      <c r="A481" s="12"/>
      <c r="B481" s="19"/>
      <c r="C481" s="19"/>
      <c r="D481" s="19"/>
      <c r="E481" s="100">
        <f t="shared" si="7"/>
        <v>0</v>
      </c>
    </row>
    <row r="482" spans="1:5" x14ac:dyDescent="0.2">
      <c r="A482" s="12"/>
      <c r="B482" s="19"/>
      <c r="C482" s="19"/>
      <c r="D482" s="19"/>
      <c r="E482" s="100">
        <f t="shared" si="7"/>
        <v>0</v>
      </c>
    </row>
    <row r="483" spans="1:5" x14ac:dyDescent="0.2">
      <c r="A483" s="12"/>
      <c r="B483" s="19"/>
      <c r="C483" s="19"/>
      <c r="D483" s="19"/>
      <c r="E483" s="100">
        <f t="shared" si="7"/>
        <v>0</v>
      </c>
    </row>
    <row r="484" spans="1:5" x14ac:dyDescent="0.2">
      <c r="A484" s="12"/>
      <c r="B484" s="19"/>
      <c r="C484" s="19"/>
      <c r="D484" s="19"/>
      <c r="E484" s="100">
        <f t="shared" si="7"/>
        <v>0</v>
      </c>
    </row>
    <row r="485" spans="1:5" x14ac:dyDescent="0.2">
      <c r="A485" s="12"/>
      <c r="B485" s="19"/>
      <c r="C485" s="19"/>
      <c r="D485" s="19"/>
      <c r="E485" s="100">
        <f t="shared" si="7"/>
        <v>0</v>
      </c>
    </row>
    <row r="486" spans="1:5" x14ac:dyDescent="0.2">
      <c r="A486" s="12"/>
      <c r="B486" s="19"/>
      <c r="C486" s="19"/>
      <c r="D486" s="19"/>
      <c r="E486" s="100">
        <f t="shared" si="7"/>
        <v>0</v>
      </c>
    </row>
    <row r="487" spans="1:5" x14ac:dyDescent="0.2">
      <c r="A487" s="12"/>
      <c r="B487" s="19"/>
      <c r="C487" s="19"/>
      <c r="D487" s="19"/>
      <c r="E487" s="100">
        <f t="shared" si="7"/>
        <v>0</v>
      </c>
    </row>
    <row r="488" spans="1:5" x14ac:dyDescent="0.2">
      <c r="A488" s="12"/>
      <c r="B488" s="19"/>
      <c r="C488" s="19"/>
      <c r="D488" s="19"/>
      <c r="E488" s="100">
        <f t="shared" si="7"/>
        <v>0</v>
      </c>
    </row>
    <row r="489" spans="1:5" x14ac:dyDescent="0.2">
      <c r="A489" s="12"/>
      <c r="B489" s="19"/>
      <c r="C489" s="19"/>
      <c r="D489" s="19"/>
      <c r="E489" s="100">
        <f t="shared" si="7"/>
        <v>0</v>
      </c>
    </row>
    <row r="490" spans="1:5" x14ac:dyDescent="0.2">
      <c r="A490" s="12"/>
      <c r="B490" s="19"/>
      <c r="C490" s="19"/>
      <c r="D490" s="19"/>
      <c r="E490" s="100">
        <f t="shared" si="7"/>
        <v>0</v>
      </c>
    </row>
    <row r="491" spans="1:5" x14ac:dyDescent="0.2">
      <c r="A491" s="12"/>
      <c r="B491" s="19"/>
      <c r="C491" s="19"/>
      <c r="D491" s="19"/>
      <c r="E491" s="100">
        <f t="shared" si="7"/>
        <v>0</v>
      </c>
    </row>
    <row r="492" spans="1:5" x14ac:dyDescent="0.2">
      <c r="A492" s="12"/>
      <c r="B492" s="19"/>
      <c r="C492" s="19"/>
      <c r="D492" s="19"/>
      <c r="E492" s="100">
        <f t="shared" si="7"/>
        <v>0</v>
      </c>
    </row>
    <row r="493" spans="1:5" x14ac:dyDescent="0.2">
      <c r="A493" s="12"/>
      <c r="B493" s="19"/>
      <c r="C493" s="19"/>
      <c r="D493" s="19"/>
      <c r="E493" s="100">
        <f t="shared" si="7"/>
        <v>0</v>
      </c>
    </row>
    <row r="494" spans="1:5" x14ac:dyDescent="0.2">
      <c r="A494" s="12"/>
      <c r="B494" s="19"/>
      <c r="C494" s="19"/>
      <c r="D494" s="19"/>
      <c r="E494" s="100">
        <f t="shared" si="7"/>
        <v>0</v>
      </c>
    </row>
    <row r="495" spans="1:5" x14ac:dyDescent="0.2">
      <c r="A495" s="12"/>
      <c r="B495" s="19"/>
      <c r="C495" s="19"/>
      <c r="D495" s="19"/>
      <c r="E495" s="100">
        <f t="shared" si="7"/>
        <v>0</v>
      </c>
    </row>
    <row r="496" spans="1:5" x14ac:dyDescent="0.2">
      <c r="A496" s="12"/>
      <c r="B496" s="19"/>
      <c r="C496" s="19"/>
      <c r="D496" s="19"/>
      <c r="E496" s="100">
        <f t="shared" si="7"/>
        <v>0</v>
      </c>
    </row>
    <row r="497" spans="1:5" x14ac:dyDescent="0.2">
      <c r="A497" s="12"/>
      <c r="B497" s="19"/>
      <c r="C497" s="19"/>
      <c r="D497" s="19"/>
      <c r="E497" s="100">
        <f t="shared" si="7"/>
        <v>0</v>
      </c>
    </row>
    <row r="498" spans="1:5" x14ac:dyDescent="0.2">
      <c r="A498" s="12"/>
      <c r="B498" s="19"/>
      <c r="C498" s="19"/>
      <c r="D498" s="19"/>
      <c r="E498" s="100">
        <f t="shared" si="7"/>
        <v>0</v>
      </c>
    </row>
    <row r="499" spans="1:5" x14ac:dyDescent="0.2">
      <c r="A499" s="12"/>
      <c r="B499" s="19"/>
      <c r="C499" s="19"/>
      <c r="D499" s="19"/>
      <c r="E499" s="100">
        <f t="shared" si="7"/>
        <v>0</v>
      </c>
    </row>
    <row r="500" spans="1:5" x14ac:dyDescent="0.2">
      <c r="A500" s="12"/>
      <c r="B500" s="19"/>
      <c r="C500" s="19"/>
      <c r="D500" s="19"/>
      <c r="E500" s="100">
        <f t="shared" si="7"/>
        <v>0</v>
      </c>
    </row>
    <row r="501" spans="1:5" x14ac:dyDescent="0.2">
      <c r="A501" s="12"/>
      <c r="B501" s="19"/>
      <c r="C501" s="19"/>
      <c r="D501" s="19"/>
      <c r="E501" s="100">
        <f t="shared" si="7"/>
        <v>0</v>
      </c>
    </row>
    <row r="502" spans="1:5" x14ac:dyDescent="0.2">
      <c r="A502" s="12"/>
      <c r="B502" s="19"/>
      <c r="C502" s="19"/>
      <c r="D502" s="19"/>
      <c r="E502" s="100">
        <f t="shared" si="7"/>
        <v>0</v>
      </c>
    </row>
    <row r="503" spans="1:5" x14ac:dyDescent="0.2">
      <c r="A503" s="12"/>
      <c r="B503" s="19"/>
      <c r="C503" s="19"/>
      <c r="D503" s="19"/>
      <c r="E503" s="100">
        <f t="shared" si="7"/>
        <v>0</v>
      </c>
    </row>
    <row r="504" spans="1:5" x14ac:dyDescent="0.2">
      <c r="A504" s="12"/>
      <c r="B504" s="19"/>
      <c r="C504" s="19"/>
      <c r="D504" s="19"/>
      <c r="E504" s="100">
        <f t="shared" si="7"/>
        <v>0</v>
      </c>
    </row>
    <row r="505" spans="1:5" x14ac:dyDescent="0.2">
      <c r="A505" s="12"/>
      <c r="B505" s="19"/>
      <c r="C505" s="19"/>
      <c r="D505" s="19"/>
      <c r="E505" s="100">
        <f t="shared" si="7"/>
        <v>0</v>
      </c>
    </row>
    <row r="506" spans="1:5" x14ac:dyDescent="0.2">
      <c r="A506" s="12"/>
      <c r="B506" s="19"/>
      <c r="C506" s="19"/>
      <c r="D506" s="19"/>
      <c r="E506" s="100">
        <f t="shared" si="7"/>
        <v>0</v>
      </c>
    </row>
    <row r="507" spans="1:5" x14ac:dyDescent="0.2">
      <c r="A507" s="12"/>
      <c r="B507" s="19"/>
      <c r="C507" s="19"/>
      <c r="D507" s="19"/>
      <c r="E507" s="100">
        <f t="shared" si="7"/>
        <v>0</v>
      </c>
    </row>
    <row r="508" spans="1:5" x14ac:dyDescent="0.2">
      <c r="A508" s="12"/>
      <c r="B508" s="19"/>
      <c r="C508" s="19"/>
      <c r="D508" s="19"/>
      <c r="E508" s="100">
        <f t="shared" si="7"/>
        <v>0</v>
      </c>
    </row>
    <row r="509" spans="1:5" x14ac:dyDescent="0.2">
      <c r="A509" s="12"/>
      <c r="B509" s="19"/>
      <c r="C509" s="19"/>
      <c r="D509" s="19"/>
      <c r="E509" s="100">
        <f t="shared" si="7"/>
        <v>0</v>
      </c>
    </row>
    <row r="510" spans="1:5" x14ac:dyDescent="0.2">
      <c r="A510" s="12"/>
      <c r="B510" s="19"/>
      <c r="C510" s="19"/>
      <c r="D510" s="19"/>
      <c r="E510" s="100">
        <f t="shared" si="7"/>
        <v>0</v>
      </c>
    </row>
    <row r="511" spans="1:5" x14ac:dyDescent="0.2">
      <c r="A511" s="12"/>
      <c r="B511" s="19"/>
      <c r="C511" s="19"/>
      <c r="D511" s="19"/>
      <c r="E511" s="100">
        <f t="shared" si="7"/>
        <v>0</v>
      </c>
    </row>
    <row r="512" spans="1:5" x14ac:dyDescent="0.2">
      <c r="A512" s="12"/>
      <c r="B512" s="19"/>
      <c r="C512" s="19"/>
      <c r="D512" s="19"/>
      <c r="E512" s="100">
        <f t="shared" si="7"/>
        <v>0</v>
      </c>
    </row>
    <row r="513" spans="1:5" x14ac:dyDescent="0.2">
      <c r="A513" s="12"/>
      <c r="B513" s="19"/>
      <c r="C513" s="19"/>
      <c r="D513" s="19"/>
      <c r="E513" s="100">
        <f t="shared" si="7"/>
        <v>0</v>
      </c>
    </row>
    <row r="514" spans="1:5" x14ac:dyDescent="0.2">
      <c r="A514" s="12"/>
      <c r="B514" s="19"/>
      <c r="C514" s="19"/>
      <c r="D514" s="19"/>
      <c r="E514" s="100">
        <f t="shared" si="7"/>
        <v>0</v>
      </c>
    </row>
    <row r="515" spans="1:5" x14ac:dyDescent="0.2">
      <c r="A515" s="12"/>
      <c r="B515" s="19"/>
      <c r="C515" s="19"/>
      <c r="D515" s="19"/>
      <c r="E515" s="100">
        <f t="shared" si="7"/>
        <v>0</v>
      </c>
    </row>
    <row r="516" spans="1:5" x14ac:dyDescent="0.2">
      <c r="A516" s="12"/>
      <c r="B516" s="19"/>
      <c r="C516" s="19"/>
      <c r="D516" s="19"/>
      <c r="E516" s="100">
        <f t="shared" si="7"/>
        <v>0</v>
      </c>
    </row>
    <row r="517" spans="1:5" x14ac:dyDescent="0.2">
      <c r="A517" s="12"/>
      <c r="B517" s="19"/>
      <c r="C517" s="19"/>
      <c r="D517" s="19"/>
      <c r="E517" s="100">
        <f t="shared" si="7"/>
        <v>0</v>
      </c>
    </row>
    <row r="518" spans="1:5" x14ac:dyDescent="0.2">
      <c r="A518" s="12"/>
      <c r="B518" s="19"/>
      <c r="C518" s="19"/>
      <c r="D518" s="19"/>
      <c r="E518" s="100">
        <f t="shared" si="7"/>
        <v>0</v>
      </c>
    </row>
    <row r="519" spans="1:5" x14ac:dyDescent="0.2">
      <c r="A519" s="12"/>
      <c r="B519" s="19"/>
      <c r="C519" s="19"/>
      <c r="D519" s="19"/>
      <c r="E519" s="100">
        <f t="shared" si="7"/>
        <v>0</v>
      </c>
    </row>
    <row r="520" spans="1:5" x14ac:dyDescent="0.2">
      <c r="A520" s="12"/>
      <c r="B520" s="19"/>
      <c r="C520" s="19"/>
      <c r="D520" s="19"/>
      <c r="E520" s="100">
        <f t="shared" si="7"/>
        <v>0</v>
      </c>
    </row>
    <row r="521" spans="1:5" x14ac:dyDescent="0.2">
      <c r="A521" s="12"/>
      <c r="B521" s="19"/>
      <c r="C521" s="19"/>
      <c r="D521" s="19"/>
      <c r="E521" s="100">
        <f t="shared" si="7"/>
        <v>0</v>
      </c>
    </row>
    <row r="522" spans="1:5" x14ac:dyDescent="0.2">
      <c r="A522" s="12"/>
      <c r="B522" s="19"/>
      <c r="C522" s="19"/>
      <c r="D522" s="19"/>
      <c r="E522" s="100">
        <f t="shared" si="7"/>
        <v>0</v>
      </c>
    </row>
    <row r="523" spans="1:5" x14ac:dyDescent="0.2">
      <c r="A523" s="12"/>
      <c r="B523" s="19"/>
      <c r="C523" s="19"/>
      <c r="D523" s="19"/>
      <c r="E523" s="100">
        <f t="shared" si="7"/>
        <v>0</v>
      </c>
    </row>
    <row r="524" spans="1:5" x14ac:dyDescent="0.2">
      <c r="A524" s="12"/>
      <c r="B524" s="19"/>
      <c r="C524" s="19"/>
      <c r="D524" s="19"/>
      <c r="E524" s="100">
        <f t="shared" si="7"/>
        <v>0</v>
      </c>
    </row>
    <row r="525" spans="1:5" x14ac:dyDescent="0.2">
      <c r="A525" s="12"/>
      <c r="B525" s="19"/>
      <c r="C525" s="19"/>
      <c r="D525" s="19"/>
      <c r="E525" s="100">
        <f t="shared" si="7"/>
        <v>0</v>
      </c>
    </row>
    <row r="526" spans="1:5" x14ac:dyDescent="0.2">
      <c r="A526" s="12"/>
      <c r="B526" s="19"/>
      <c r="C526" s="19"/>
      <c r="D526" s="19"/>
      <c r="E526" s="100">
        <f t="shared" si="7"/>
        <v>0</v>
      </c>
    </row>
    <row r="527" spans="1:5" x14ac:dyDescent="0.2">
      <c r="A527" s="12"/>
      <c r="B527" s="19"/>
      <c r="C527" s="19"/>
      <c r="D527" s="19"/>
      <c r="E527" s="100">
        <f t="shared" si="7"/>
        <v>0</v>
      </c>
    </row>
    <row r="528" spans="1:5" x14ac:dyDescent="0.2">
      <c r="A528" s="12"/>
      <c r="B528" s="19"/>
      <c r="C528" s="19"/>
      <c r="D528" s="19"/>
      <c r="E528" s="100">
        <f t="shared" si="7"/>
        <v>0</v>
      </c>
    </row>
    <row r="529" spans="1:5" x14ac:dyDescent="0.2">
      <c r="A529" s="12"/>
      <c r="B529" s="19"/>
      <c r="C529" s="19"/>
      <c r="D529" s="19"/>
      <c r="E529" s="100">
        <f t="shared" si="7"/>
        <v>0</v>
      </c>
    </row>
    <row r="530" spans="1:5" x14ac:dyDescent="0.2">
      <c r="A530" s="12"/>
      <c r="B530" s="19"/>
      <c r="C530" s="19"/>
      <c r="D530" s="19"/>
      <c r="E530" s="100">
        <f t="shared" ref="E530:E593" si="8">B530+C530-D530</f>
        <v>0</v>
      </c>
    </row>
    <row r="531" spans="1:5" x14ac:dyDescent="0.2">
      <c r="A531" s="12"/>
      <c r="B531" s="19"/>
      <c r="C531" s="19"/>
      <c r="D531" s="19"/>
      <c r="E531" s="100">
        <f t="shared" si="8"/>
        <v>0</v>
      </c>
    </row>
    <row r="532" spans="1:5" x14ac:dyDescent="0.2">
      <c r="A532" s="12"/>
      <c r="B532" s="19"/>
      <c r="C532" s="19"/>
      <c r="D532" s="19"/>
      <c r="E532" s="100">
        <f t="shared" si="8"/>
        <v>0</v>
      </c>
    </row>
    <row r="533" spans="1:5" x14ac:dyDescent="0.2">
      <c r="A533" s="12"/>
      <c r="B533" s="19"/>
      <c r="C533" s="19"/>
      <c r="D533" s="19"/>
      <c r="E533" s="100">
        <f t="shared" si="8"/>
        <v>0</v>
      </c>
    </row>
    <row r="534" spans="1:5" x14ac:dyDescent="0.2">
      <c r="A534" s="12"/>
      <c r="B534" s="19"/>
      <c r="C534" s="19"/>
      <c r="D534" s="19"/>
      <c r="E534" s="100">
        <f t="shared" si="8"/>
        <v>0</v>
      </c>
    </row>
    <row r="535" spans="1:5" x14ac:dyDescent="0.2">
      <c r="A535" s="12"/>
      <c r="B535" s="19"/>
      <c r="C535" s="19"/>
      <c r="D535" s="19"/>
      <c r="E535" s="100">
        <f t="shared" si="8"/>
        <v>0</v>
      </c>
    </row>
    <row r="536" spans="1:5" x14ac:dyDescent="0.2">
      <c r="A536" s="12"/>
      <c r="B536" s="19"/>
      <c r="C536" s="19"/>
      <c r="D536" s="19"/>
      <c r="E536" s="100">
        <f t="shared" si="8"/>
        <v>0</v>
      </c>
    </row>
    <row r="537" spans="1:5" x14ac:dyDescent="0.2">
      <c r="A537" s="12"/>
      <c r="B537" s="19"/>
      <c r="C537" s="19"/>
      <c r="D537" s="19"/>
      <c r="E537" s="100">
        <f t="shared" si="8"/>
        <v>0</v>
      </c>
    </row>
    <row r="538" spans="1:5" x14ac:dyDescent="0.2">
      <c r="A538" s="12"/>
      <c r="B538" s="19"/>
      <c r="C538" s="19"/>
      <c r="D538" s="19"/>
      <c r="E538" s="100">
        <f t="shared" si="8"/>
        <v>0</v>
      </c>
    </row>
    <row r="539" spans="1:5" x14ac:dyDescent="0.2">
      <c r="A539" s="12"/>
      <c r="B539" s="19"/>
      <c r="C539" s="19"/>
      <c r="D539" s="19"/>
      <c r="E539" s="100">
        <f t="shared" si="8"/>
        <v>0</v>
      </c>
    </row>
    <row r="540" spans="1:5" x14ac:dyDescent="0.2">
      <c r="A540" s="12"/>
      <c r="B540" s="19"/>
      <c r="C540" s="19"/>
      <c r="D540" s="19"/>
      <c r="E540" s="100">
        <f t="shared" si="8"/>
        <v>0</v>
      </c>
    </row>
    <row r="541" spans="1:5" x14ac:dyDescent="0.2">
      <c r="A541" s="12"/>
      <c r="B541" s="19"/>
      <c r="C541" s="19"/>
      <c r="D541" s="19"/>
      <c r="E541" s="100">
        <f t="shared" si="8"/>
        <v>0</v>
      </c>
    </row>
    <row r="542" spans="1:5" x14ac:dyDescent="0.2">
      <c r="A542" s="12"/>
      <c r="B542" s="19"/>
      <c r="C542" s="19"/>
      <c r="D542" s="19"/>
      <c r="E542" s="100">
        <f t="shared" si="8"/>
        <v>0</v>
      </c>
    </row>
    <row r="543" spans="1:5" x14ac:dyDescent="0.2">
      <c r="A543" s="12"/>
      <c r="B543" s="19"/>
      <c r="C543" s="19"/>
      <c r="D543" s="19"/>
      <c r="E543" s="100">
        <f t="shared" si="8"/>
        <v>0</v>
      </c>
    </row>
    <row r="544" spans="1:5" x14ac:dyDescent="0.2">
      <c r="A544" s="12"/>
      <c r="B544" s="19"/>
      <c r="C544" s="19"/>
      <c r="D544" s="19"/>
      <c r="E544" s="100">
        <f t="shared" si="8"/>
        <v>0</v>
      </c>
    </row>
    <row r="545" spans="1:5" x14ac:dyDescent="0.2">
      <c r="A545" s="12"/>
      <c r="B545" s="19"/>
      <c r="C545" s="19"/>
      <c r="D545" s="19"/>
      <c r="E545" s="100">
        <f t="shared" si="8"/>
        <v>0</v>
      </c>
    </row>
    <row r="546" spans="1:5" x14ac:dyDescent="0.2">
      <c r="A546" s="12"/>
      <c r="B546" s="19"/>
      <c r="C546" s="19"/>
      <c r="D546" s="19"/>
      <c r="E546" s="100">
        <f t="shared" si="8"/>
        <v>0</v>
      </c>
    </row>
    <row r="547" spans="1:5" x14ac:dyDescent="0.2">
      <c r="A547" s="12"/>
      <c r="B547" s="19"/>
      <c r="C547" s="19"/>
      <c r="D547" s="19"/>
      <c r="E547" s="100">
        <f t="shared" si="8"/>
        <v>0</v>
      </c>
    </row>
    <row r="548" spans="1:5" x14ac:dyDescent="0.2">
      <c r="A548" s="12"/>
      <c r="B548" s="19"/>
      <c r="C548" s="19"/>
      <c r="D548" s="19"/>
      <c r="E548" s="100">
        <f t="shared" si="8"/>
        <v>0</v>
      </c>
    </row>
    <row r="549" spans="1:5" x14ac:dyDescent="0.2">
      <c r="A549" s="12"/>
      <c r="B549" s="19"/>
      <c r="C549" s="19"/>
      <c r="D549" s="19"/>
      <c r="E549" s="100">
        <f t="shared" si="8"/>
        <v>0</v>
      </c>
    </row>
    <row r="550" spans="1:5" x14ac:dyDescent="0.2">
      <c r="A550" s="12"/>
      <c r="B550" s="19"/>
      <c r="C550" s="19"/>
      <c r="D550" s="19"/>
      <c r="E550" s="100">
        <f t="shared" si="8"/>
        <v>0</v>
      </c>
    </row>
    <row r="551" spans="1:5" x14ac:dyDescent="0.2">
      <c r="A551" s="12"/>
      <c r="B551" s="19"/>
      <c r="C551" s="19"/>
      <c r="D551" s="19"/>
      <c r="E551" s="100">
        <f t="shared" si="8"/>
        <v>0</v>
      </c>
    </row>
    <row r="552" spans="1:5" x14ac:dyDescent="0.2">
      <c r="A552" s="12"/>
      <c r="B552" s="19"/>
      <c r="C552" s="19"/>
      <c r="D552" s="19"/>
      <c r="E552" s="100">
        <f t="shared" si="8"/>
        <v>0</v>
      </c>
    </row>
    <row r="553" spans="1:5" x14ac:dyDescent="0.2">
      <c r="A553" s="12"/>
      <c r="B553" s="19"/>
      <c r="C553" s="19"/>
      <c r="D553" s="19"/>
      <c r="E553" s="100">
        <f t="shared" si="8"/>
        <v>0</v>
      </c>
    </row>
    <row r="554" spans="1:5" x14ac:dyDescent="0.2">
      <c r="A554" s="12"/>
      <c r="B554" s="19"/>
      <c r="C554" s="19"/>
      <c r="D554" s="19"/>
      <c r="E554" s="100">
        <f t="shared" si="8"/>
        <v>0</v>
      </c>
    </row>
    <row r="555" spans="1:5" x14ac:dyDescent="0.2">
      <c r="A555" s="12"/>
      <c r="B555" s="19"/>
      <c r="C555" s="19"/>
      <c r="D555" s="19"/>
      <c r="E555" s="100">
        <f t="shared" si="8"/>
        <v>0</v>
      </c>
    </row>
    <row r="556" spans="1:5" x14ac:dyDescent="0.2">
      <c r="A556" s="12"/>
      <c r="B556" s="19"/>
      <c r="C556" s="19"/>
      <c r="D556" s="19"/>
      <c r="E556" s="100">
        <f t="shared" si="8"/>
        <v>0</v>
      </c>
    </row>
    <row r="557" spans="1:5" x14ac:dyDescent="0.2">
      <c r="A557" s="12"/>
      <c r="B557" s="19"/>
      <c r="C557" s="19"/>
      <c r="D557" s="19"/>
      <c r="E557" s="100">
        <f t="shared" si="8"/>
        <v>0</v>
      </c>
    </row>
    <row r="558" spans="1:5" x14ac:dyDescent="0.2">
      <c r="A558" s="12"/>
      <c r="B558" s="19"/>
      <c r="C558" s="19"/>
      <c r="D558" s="19"/>
      <c r="E558" s="100">
        <f t="shared" si="8"/>
        <v>0</v>
      </c>
    </row>
    <row r="559" spans="1:5" x14ac:dyDescent="0.2">
      <c r="A559" s="12"/>
      <c r="B559" s="19"/>
      <c r="C559" s="19"/>
      <c r="D559" s="19"/>
      <c r="E559" s="100">
        <f t="shared" si="8"/>
        <v>0</v>
      </c>
    </row>
    <row r="560" spans="1:5" x14ac:dyDescent="0.2">
      <c r="A560" s="12"/>
      <c r="B560" s="19"/>
      <c r="C560" s="19"/>
      <c r="D560" s="19"/>
      <c r="E560" s="100">
        <f t="shared" si="8"/>
        <v>0</v>
      </c>
    </row>
    <row r="561" spans="1:5" x14ac:dyDescent="0.2">
      <c r="A561" s="12"/>
      <c r="B561" s="19"/>
      <c r="C561" s="19"/>
      <c r="D561" s="19"/>
      <c r="E561" s="100">
        <f t="shared" si="8"/>
        <v>0</v>
      </c>
    </row>
    <row r="562" spans="1:5" x14ac:dyDescent="0.2">
      <c r="A562" s="12"/>
      <c r="B562" s="19"/>
      <c r="C562" s="19"/>
      <c r="D562" s="19"/>
      <c r="E562" s="100">
        <f t="shared" si="8"/>
        <v>0</v>
      </c>
    </row>
    <row r="563" spans="1:5" x14ac:dyDescent="0.2">
      <c r="A563" s="12"/>
      <c r="B563" s="19"/>
      <c r="C563" s="19"/>
      <c r="D563" s="19"/>
      <c r="E563" s="100">
        <f t="shared" si="8"/>
        <v>0</v>
      </c>
    </row>
    <row r="564" spans="1:5" x14ac:dyDescent="0.2">
      <c r="A564" s="12"/>
      <c r="B564" s="19"/>
      <c r="C564" s="19"/>
      <c r="D564" s="19"/>
      <c r="E564" s="100">
        <f t="shared" si="8"/>
        <v>0</v>
      </c>
    </row>
    <row r="565" spans="1:5" x14ac:dyDescent="0.2">
      <c r="A565" s="12"/>
      <c r="B565" s="19"/>
      <c r="C565" s="19"/>
      <c r="D565" s="19"/>
      <c r="E565" s="100">
        <f t="shared" si="8"/>
        <v>0</v>
      </c>
    </row>
    <row r="566" spans="1:5" x14ac:dyDescent="0.2">
      <c r="A566" s="12"/>
      <c r="B566" s="19"/>
      <c r="C566" s="19"/>
      <c r="D566" s="19"/>
      <c r="E566" s="100">
        <f t="shared" si="8"/>
        <v>0</v>
      </c>
    </row>
    <row r="567" spans="1:5" x14ac:dyDescent="0.2">
      <c r="A567" s="12"/>
      <c r="B567" s="19"/>
      <c r="C567" s="19"/>
      <c r="D567" s="19"/>
      <c r="E567" s="100">
        <f t="shared" si="8"/>
        <v>0</v>
      </c>
    </row>
    <row r="568" spans="1:5" x14ac:dyDescent="0.2">
      <c r="A568" s="12"/>
      <c r="B568" s="19"/>
      <c r="C568" s="19"/>
      <c r="D568" s="19"/>
      <c r="E568" s="100">
        <f t="shared" si="8"/>
        <v>0</v>
      </c>
    </row>
    <row r="569" spans="1:5" x14ac:dyDescent="0.2">
      <c r="A569" s="12"/>
      <c r="B569" s="19"/>
      <c r="C569" s="19"/>
      <c r="D569" s="19"/>
      <c r="E569" s="100">
        <f t="shared" si="8"/>
        <v>0</v>
      </c>
    </row>
    <row r="570" spans="1:5" x14ac:dyDescent="0.2">
      <c r="A570" s="12"/>
      <c r="B570" s="19"/>
      <c r="C570" s="19"/>
      <c r="D570" s="19"/>
      <c r="E570" s="100">
        <f t="shared" si="8"/>
        <v>0</v>
      </c>
    </row>
    <row r="571" spans="1:5" x14ac:dyDescent="0.2">
      <c r="A571" s="12"/>
      <c r="B571" s="19"/>
      <c r="C571" s="19"/>
      <c r="D571" s="19"/>
      <c r="E571" s="100">
        <f t="shared" si="8"/>
        <v>0</v>
      </c>
    </row>
    <row r="572" spans="1:5" x14ac:dyDescent="0.2">
      <c r="A572" s="12"/>
      <c r="B572" s="19"/>
      <c r="C572" s="19"/>
      <c r="D572" s="19"/>
      <c r="E572" s="100">
        <f t="shared" si="8"/>
        <v>0</v>
      </c>
    </row>
    <row r="573" spans="1:5" x14ac:dyDescent="0.2">
      <c r="A573" s="12"/>
      <c r="B573" s="19"/>
      <c r="C573" s="19"/>
      <c r="D573" s="19"/>
      <c r="E573" s="100">
        <f t="shared" si="8"/>
        <v>0</v>
      </c>
    </row>
    <row r="574" spans="1:5" x14ac:dyDescent="0.2">
      <c r="A574" s="12"/>
      <c r="B574" s="19"/>
      <c r="C574" s="19"/>
      <c r="D574" s="19"/>
      <c r="E574" s="100">
        <f t="shared" si="8"/>
        <v>0</v>
      </c>
    </row>
    <row r="575" spans="1:5" x14ac:dyDescent="0.2">
      <c r="A575" s="12"/>
      <c r="B575" s="19"/>
      <c r="C575" s="19"/>
      <c r="D575" s="19"/>
      <c r="E575" s="100">
        <f t="shared" si="8"/>
        <v>0</v>
      </c>
    </row>
    <row r="576" spans="1:5" x14ac:dyDescent="0.2">
      <c r="A576" s="12"/>
      <c r="B576" s="19"/>
      <c r="C576" s="19"/>
      <c r="D576" s="19"/>
      <c r="E576" s="100">
        <f t="shared" si="8"/>
        <v>0</v>
      </c>
    </row>
    <row r="577" spans="1:5" x14ac:dyDescent="0.2">
      <c r="A577" s="12"/>
      <c r="B577" s="19"/>
      <c r="C577" s="19"/>
      <c r="D577" s="19"/>
      <c r="E577" s="100">
        <f t="shared" si="8"/>
        <v>0</v>
      </c>
    </row>
    <row r="578" spans="1:5" x14ac:dyDescent="0.2">
      <c r="A578" s="12"/>
      <c r="B578" s="19"/>
      <c r="C578" s="19"/>
      <c r="D578" s="19"/>
      <c r="E578" s="100">
        <f t="shared" si="8"/>
        <v>0</v>
      </c>
    </row>
    <row r="579" spans="1:5" x14ac:dyDescent="0.2">
      <c r="A579" s="12"/>
      <c r="B579" s="19"/>
      <c r="C579" s="19"/>
      <c r="D579" s="19"/>
      <c r="E579" s="100">
        <f t="shared" si="8"/>
        <v>0</v>
      </c>
    </row>
    <row r="580" spans="1:5" x14ac:dyDescent="0.2">
      <c r="A580" s="12"/>
      <c r="B580" s="19"/>
      <c r="C580" s="19"/>
      <c r="D580" s="19"/>
      <c r="E580" s="100">
        <f t="shared" si="8"/>
        <v>0</v>
      </c>
    </row>
    <row r="581" spans="1:5" x14ac:dyDescent="0.2">
      <c r="A581" s="12"/>
      <c r="B581" s="19"/>
      <c r="C581" s="19"/>
      <c r="D581" s="19"/>
      <c r="E581" s="100">
        <f t="shared" si="8"/>
        <v>0</v>
      </c>
    </row>
    <row r="582" spans="1:5" x14ac:dyDescent="0.2">
      <c r="A582" s="12"/>
      <c r="B582" s="19"/>
      <c r="C582" s="19"/>
      <c r="D582" s="19"/>
      <c r="E582" s="100">
        <f t="shared" si="8"/>
        <v>0</v>
      </c>
    </row>
    <row r="583" spans="1:5" x14ac:dyDescent="0.2">
      <c r="A583" s="12"/>
      <c r="B583" s="19"/>
      <c r="C583" s="19"/>
      <c r="D583" s="19"/>
      <c r="E583" s="100">
        <f t="shared" si="8"/>
        <v>0</v>
      </c>
    </row>
    <row r="584" spans="1:5" x14ac:dyDescent="0.2">
      <c r="A584" s="12"/>
      <c r="B584" s="19"/>
      <c r="C584" s="19"/>
      <c r="D584" s="19"/>
      <c r="E584" s="100">
        <f t="shared" si="8"/>
        <v>0</v>
      </c>
    </row>
    <row r="585" spans="1:5" x14ac:dyDescent="0.2">
      <c r="A585" s="12"/>
      <c r="B585" s="19"/>
      <c r="C585" s="19"/>
      <c r="D585" s="19"/>
      <c r="E585" s="100">
        <f t="shared" si="8"/>
        <v>0</v>
      </c>
    </row>
    <row r="586" spans="1:5" x14ac:dyDescent="0.2">
      <c r="A586" s="12"/>
      <c r="B586" s="19"/>
      <c r="C586" s="19"/>
      <c r="D586" s="19"/>
      <c r="E586" s="100">
        <f t="shared" si="8"/>
        <v>0</v>
      </c>
    </row>
    <row r="587" spans="1:5" x14ac:dyDescent="0.2">
      <c r="A587" s="12"/>
      <c r="B587" s="19"/>
      <c r="C587" s="19"/>
      <c r="D587" s="19"/>
      <c r="E587" s="100">
        <f t="shared" si="8"/>
        <v>0</v>
      </c>
    </row>
    <row r="588" spans="1:5" x14ac:dyDescent="0.2">
      <c r="A588" s="12"/>
      <c r="B588" s="19"/>
      <c r="C588" s="19"/>
      <c r="D588" s="19"/>
      <c r="E588" s="100">
        <f t="shared" si="8"/>
        <v>0</v>
      </c>
    </row>
    <row r="589" spans="1:5" x14ac:dyDescent="0.2">
      <c r="A589" s="12"/>
      <c r="B589" s="19"/>
      <c r="C589" s="19"/>
      <c r="D589" s="19"/>
      <c r="E589" s="100">
        <f t="shared" si="8"/>
        <v>0</v>
      </c>
    </row>
    <row r="590" spans="1:5" x14ac:dyDescent="0.2">
      <c r="A590" s="12"/>
      <c r="B590" s="19"/>
      <c r="C590" s="19"/>
      <c r="D590" s="19"/>
      <c r="E590" s="100">
        <f t="shared" si="8"/>
        <v>0</v>
      </c>
    </row>
    <row r="591" spans="1:5" x14ac:dyDescent="0.2">
      <c r="A591" s="12"/>
      <c r="B591" s="19"/>
      <c r="C591" s="19"/>
      <c r="D591" s="19"/>
      <c r="E591" s="100">
        <f t="shared" si="8"/>
        <v>0</v>
      </c>
    </row>
    <row r="592" spans="1:5" x14ac:dyDescent="0.2">
      <c r="A592" s="12"/>
      <c r="B592" s="19"/>
      <c r="C592" s="19"/>
      <c r="D592" s="19"/>
      <c r="E592" s="100">
        <f t="shared" si="8"/>
        <v>0</v>
      </c>
    </row>
    <row r="593" spans="1:5" x14ac:dyDescent="0.2">
      <c r="A593" s="12"/>
      <c r="B593" s="19"/>
      <c r="C593" s="19"/>
      <c r="D593" s="19"/>
      <c r="E593" s="100">
        <f t="shared" si="8"/>
        <v>0</v>
      </c>
    </row>
    <row r="594" spans="1:5" x14ac:dyDescent="0.2">
      <c r="A594" s="12"/>
      <c r="B594" s="19"/>
      <c r="C594" s="19"/>
      <c r="D594" s="19"/>
      <c r="E594" s="100">
        <f t="shared" ref="E594:E657" si="9">B594+C594-D594</f>
        <v>0</v>
      </c>
    </row>
    <row r="595" spans="1:5" x14ac:dyDescent="0.2">
      <c r="A595" s="12"/>
      <c r="B595" s="19"/>
      <c r="C595" s="19"/>
      <c r="D595" s="19"/>
      <c r="E595" s="100">
        <f t="shared" si="9"/>
        <v>0</v>
      </c>
    </row>
    <row r="596" spans="1:5" x14ac:dyDescent="0.2">
      <c r="A596" s="12"/>
      <c r="B596" s="19"/>
      <c r="C596" s="19"/>
      <c r="D596" s="19"/>
      <c r="E596" s="100">
        <f t="shared" si="9"/>
        <v>0</v>
      </c>
    </row>
    <row r="597" spans="1:5" x14ac:dyDescent="0.2">
      <c r="A597" s="12"/>
      <c r="B597" s="19"/>
      <c r="C597" s="19"/>
      <c r="D597" s="19"/>
      <c r="E597" s="100">
        <f t="shared" si="9"/>
        <v>0</v>
      </c>
    </row>
    <row r="598" spans="1:5" x14ac:dyDescent="0.2">
      <c r="A598" s="12"/>
      <c r="B598" s="19"/>
      <c r="C598" s="19"/>
      <c r="D598" s="19"/>
      <c r="E598" s="100">
        <f t="shared" si="9"/>
        <v>0</v>
      </c>
    </row>
    <row r="599" spans="1:5" x14ac:dyDescent="0.2">
      <c r="A599" s="12"/>
      <c r="B599" s="19"/>
      <c r="C599" s="19"/>
      <c r="D599" s="19"/>
      <c r="E599" s="100">
        <f t="shared" si="9"/>
        <v>0</v>
      </c>
    </row>
    <row r="600" spans="1:5" x14ac:dyDescent="0.2">
      <c r="A600" s="12"/>
      <c r="B600" s="19"/>
      <c r="C600" s="19"/>
      <c r="D600" s="19"/>
      <c r="E600" s="100">
        <f t="shared" si="9"/>
        <v>0</v>
      </c>
    </row>
    <row r="601" spans="1:5" x14ac:dyDescent="0.2">
      <c r="A601" s="12"/>
      <c r="B601" s="19"/>
      <c r="C601" s="19"/>
      <c r="D601" s="19"/>
      <c r="E601" s="100">
        <f t="shared" si="9"/>
        <v>0</v>
      </c>
    </row>
    <row r="602" spans="1:5" x14ac:dyDescent="0.2">
      <c r="A602" s="12"/>
      <c r="B602" s="19"/>
      <c r="C602" s="19"/>
      <c r="D602" s="19"/>
      <c r="E602" s="100">
        <f t="shared" si="9"/>
        <v>0</v>
      </c>
    </row>
    <row r="603" spans="1:5" x14ac:dyDescent="0.2">
      <c r="A603" s="12"/>
      <c r="B603" s="19"/>
      <c r="C603" s="19"/>
      <c r="D603" s="19"/>
      <c r="E603" s="100">
        <f t="shared" si="9"/>
        <v>0</v>
      </c>
    </row>
    <row r="604" spans="1:5" x14ac:dyDescent="0.2">
      <c r="A604" s="12"/>
      <c r="B604" s="19"/>
      <c r="C604" s="19"/>
      <c r="D604" s="19"/>
      <c r="E604" s="100">
        <f t="shared" si="9"/>
        <v>0</v>
      </c>
    </row>
    <row r="605" spans="1:5" x14ac:dyDescent="0.2">
      <c r="A605" s="12"/>
      <c r="B605" s="19"/>
      <c r="C605" s="19"/>
      <c r="D605" s="19"/>
      <c r="E605" s="100">
        <f t="shared" si="9"/>
        <v>0</v>
      </c>
    </row>
    <row r="606" spans="1:5" x14ac:dyDescent="0.2">
      <c r="A606" s="12"/>
      <c r="B606" s="19"/>
      <c r="C606" s="19"/>
      <c r="D606" s="19"/>
      <c r="E606" s="100">
        <f t="shared" si="9"/>
        <v>0</v>
      </c>
    </row>
    <row r="607" spans="1:5" x14ac:dyDescent="0.2">
      <c r="A607" s="12"/>
      <c r="B607" s="19"/>
      <c r="C607" s="19"/>
      <c r="D607" s="19"/>
      <c r="E607" s="100">
        <f t="shared" si="9"/>
        <v>0</v>
      </c>
    </row>
    <row r="608" spans="1:5" x14ac:dyDescent="0.2">
      <c r="A608" s="12"/>
      <c r="B608" s="19"/>
      <c r="C608" s="19"/>
      <c r="D608" s="19"/>
      <c r="E608" s="100">
        <f t="shared" si="9"/>
        <v>0</v>
      </c>
    </row>
    <row r="609" spans="1:5" x14ac:dyDescent="0.2">
      <c r="A609" s="12"/>
      <c r="B609" s="19"/>
      <c r="C609" s="19"/>
      <c r="D609" s="19"/>
      <c r="E609" s="100">
        <f t="shared" si="9"/>
        <v>0</v>
      </c>
    </row>
    <row r="610" spans="1:5" x14ac:dyDescent="0.2">
      <c r="A610" s="12"/>
      <c r="B610" s="19"/>
      <c r="C610" s="19"/>
      <c r="D610" s="19"/>
      <c r="E610" s="100">
        <f t="shared" si="9"/>
        <v>0</v>
      </c>
    </row>
    <row r="611" spans="1:5" x14ac:dyDescent="0.2">
      <c r="A611" s="12"/>
      <c r="B611" s="19"/>
      <c r="C611" s="19"/>
      <c r="D611" s="19"/>
      <c r="E611" s="100">
        <f t="shared" si="9"/>
        <v>0</v>
      </c>
    </row>
    <row r="612" spans="1:5" x14ac:dyDescent="0.2">
      <c r="A612" s="12"/>
      <c r="B612" s="19"/>
      <c r="C612" s="19"/>
      <c r="D612" s="19"/>
      <c r="E612" s="100">
        <f t="shared" si="9"/>
        <v>0</v>
      </c>
    </row>
    <row r="613" spans="1:5" x14ac:dyDescent="0.2">
      <c r="A613" s="12"/>
      <c r="B613" s="19"/>
      <c r="C613" s="19"/>
      <c r="D613" s="19"/>
      <c r="E613" s="100">
        <f t="shared" si="9"/>
        <v>0</v>
      </c>
    </row>
    <row r="614" spans="1:5" x14ac:dyDescent="0.2">
      <c r="A614" s="12"/>
      <c r="B614" s="19"/>
      <c r="C614" s="19"/>
      <c r="D614" s="19"/>
      <c r="E614" s="100">
        <f t="shared" si="9"/>
        <v>0</v>
      </c>
    </row>
    <row r="615" spans="1:5" x14ac:dyDescent="0.2">
      <c r="A615" s="12"/>
      <c r="B615" s="19"/>
      <c r="C615" s="19"/>
      <c r="D615" s="19"/>
      <c r="E615" s="100">
        <f t="shared" si="9"/>
        <v>0</v>
      </c>
    </row>
    <row r="616" spans="1:5" x14ac:dyDescent="0.2">
      <c r="A616" s="12"/>
      <c r="B616" s="19"/>
      <c r="C616" s="19"/>
      <c r="D616" s="19"/>
      <c r="E616" s="100">
        <f t="shared" si="9"/>
        <v>0</v>
      </c>
    </row>
    <row r="617" spans="1:5" x14ac:dyDescent="0.2">
      <c r="A617" s="12"/>
      <c r="B617" s="19"/>
      <c r="C617" s="19"/>
      <c r="D617" s="19"/>
      <c r="E617" s="100">
        <f t="shared" si="9"/>
        <v>0</v>
      </c>
    </row>
    <row r="618" spans="1:5" x14ac:dyDescent="0.2">
      <c r="A618" s="12"/>
      <c r="B618" s="19"/>
      <c r="C618" s="19"/>
      <c r="D618" s="19"/>
      <c r="E618" s="100">
        <f t="shared" si="9"/>
        <v>0</v>
      </c>
    </row>
    <row r="619" spans="1:5" x14ac:dyDescent="0.2">
      <c r="A619" s="12"/>
      <c r="B619" s="19"/>
      <c r="C619" s="19"/>
      <c r="D619" s="19"/>
      <c r="E619" s="100">
        <f t="shared" si="9"/>
        <v>0</v>
      </c>
    </row>
    <row r="620" spans="1:5" x14ac:dyDescent="0.2">
      <c r="A620" s="12"/>
      <c r="B620" s="19"/>
      <c r="C620" s="19"/>
      <c r="D620" s="19"/>
      <c r="E620" s="100">
        <f t="shared" si="9"/>
        <v>0</v>
      </c>
    </row>
    <row r="621" spans="1:5" x14ac:dyDescent="0.2">
      <c r="A621" s="12"/>
      <c r="B621" s="19"/>
      <c r="C621" s="19"/>
      <c r="D621" s="19"/>
      <c r="E621" s="100">
        <f t="shared" si="9"/>
        <v>0</v>
      </c>
    </row>
    <row r="622" spans="1:5" x14ac:dyDescent="0.2">
      <c r="A622" s="12"/>
      <c r="B622" s="19"/>
      <c r="C622" s="19"/>
      <c r="D622" s="19"/>
      <c r="E622" s="100">
        <f t="shared" si="9"/>
        <v>0</v>
      </c>
    </row>
    <row r="623" spans="1:5" x14ac:dyDescent="0.2">
      <c r="A623" s="12"/>
      <c r="B623" s="19"/>
      <c r="C623" s="19"/>
      <c r="D623" s="19"/>
      <c r="E623" s="100">
        <f t="shared" si="9"/>
        <v>0</v>
      </c>
    </row>
    <row r="624" spans="1:5" x14ac:dyDescent="0.2">
      <c r="A624" s="12"/>
      <c r="B624" s="19"/>
      <c r="C624" s="19"/>
      <c r="D624" s="19"/>
      <c r="E624" s="100">
        <f t="shared" si="9"/>
        <v>0</v>
      </c>
    </row>
    <row r="625" spans="1:5" x14ac:dyDescent="0.2">
      <c r="A625" s="12"/>
      <c r="B625" s="19"/>
      <c r="C625" s="19"/>
      <c r="D625" s="19"/>
      <c r="E625" s="100">
        <f t="shared" si="9"/>
        <v>0</v>
      </c>
    </row>
    <row r="626" spans="1:5" x14ac:dyDescent="0.2">
      <c r="A626" s="12"/>
      <c r="B626" s="19"/>
      <c r="C626" s="19"/>
      <c r="D626" s="19"/>
      <c r="E626" s="100">
        <f t="shared" si="9"/>
        <v>0</v>
      </c>
    </row>
    <row r="627" spans="1:5" x14ac:dyDescent="0.2">
      <c r="A627" s="12"/>
      <c r="B627" s="19"/>
      <c r="C627" s="19"/>
      <c r="D627" s="19"/>
      <c r="E627" s="100">
        <f t="shared" si="9"/>
        <v>0</v>
      </c>
    </row>
    <row r="628" spans="1:5" x14ac:dyDescent="0.2">
      <c r="A628" s="12"/>
      <c r="B628" s="19"/>
      <c r="C628" s="19"/>
      <c r="D628" s="19"/>
      <c r="E628" s="100">
        <f t="shared" si="9"/>
        <v>0</v>
      </c>
    </row>
    <row r="629" spans="1:5" x14ac:dyDescent="0.2">
      <c r="A629" s="12"/>
      <c r="B629" s="19"/>
      <c r="C629" s="19"/>
      <c r="D629" s="19"/>
      <c r="E629" s="100">
        <f t="shared" si="9"/>
        <v>0</v>
      </c>
    </row>
    <row r="630" spans="1:5" x14ac:dyDescent="0.2">
      <c r="A630" s="12"/>
      <c r="B630" s="19"/>
      <c r="C630" s="19"/>
      <c r="D630" s="19"/>
      <c r="E630" s="100">
        <f t="shared" si="9"/>
        <v>0</v>
      </c>
    </row>
    <row r="631" spans="1:5" x14ac:dyDescent="0.2">
      <c r="A631" s="12"/>
      <c r="B631" s="19"/>
      <c r="C631" s="19"/>
      <c r="D631" s="19"/>
      <c r="E631" s="100">
        <f t="shared" si="9"/>
        <v>0</v>
      </c>
    </row>
    <row r="632" spans="1:5" x14ac:dyDescent="0.2">
      <c r="A632" s="12"/>
      <c r="B632" s="19"/>
      <c r="C632" s="19"/>
      <c r="D632" s="19"/>
      <c r="E632" s="100">
        <f t="shared" si="9"/>
        <v>0</v>
      </c>
    </row>
    <row r="633" spans="1:5" x14ac:dyDescent="0.2">
      <c r="A633" s="12"/>
      <c r="B633" s="19"/>
      <c r="C633" s="19"/>
      <c r="D633" s="19"/>
      <c r="E633" s="100">
        <f t="shared" si="9"/>
        <v>0</v>
      </c>
    </row>
    <row r="634" spans="1:5" x14ac:dyDescent="0.2">
      <c r="A634" s="12"/>
      <c r="B634" s="19"/>
      <c r="C634" s="19"/>
      <c r="D634" s="19"/>
      <c r="E634" s="100">
        <f t="shared" si="9"/>
        <v>0</v>
      </c>
    </row>
    <row r="635" spans="1:5" x14ac:dyDescent="0.2">
      <c r="A635" s="12"/>
      <c r="B635" s="19"/>
      <c r="C635" s="19"/>
      <c r="D635" s="19"/>
      <c r="E635" s="100">
        <f t="shared" si="9"/>
        <v>0</v>
      </c>
    </row>
    <row r="636" spans="1:5" x14ac:dyDescent="0.2">
      <c r="A636" s="12"/>
      <c r="B636" s="19"/>
      <c r="C636" s="19"/>
      <c r="D636" s="19"/>
      <c r="E636" s="100">
        <f t="shared" si="9"/>
        <v>0</v>
      </c>
    </row>
    <row r="637" spans="1:5" x14ac:dyDescent="0.2">
      <c r="A637" s="12"/>
      <c r="B637" s="19"/>
      <c r="C637" s="19"/>
      <c r="D637" s="19"/>
      <c r="E637" s="100">
        <f t="shared" si="9"/>
        <v>0</v>
      </c>
    </row>
    <row r="638" spans="1:5" x14ac:dyDescent="0.2">
      <c r="A638" s="12"/>
      <c r="B638" s="19"/>
      <c r="C638" s="19"/>
      <c r="D638" s="19"/>
      <c r="E638" s="100">
        <f t="shared" si="9"/>
        <v>0</v>
      </c>
    </row>
    <row r="639" spans="1:5" x14ac:dyDescent="0.2">
      <c r="A639" s="12"/>
      <c r="B639" s="19"/>
      <c r="C639" s="19"/>
      <c r="D639" s="19"/>
      <c r="E639" s="100">
        <f t="shared" si="9"/>
        <v>0</v>
      </c>
    </row>
    <row r="640" spans="1:5" x14ac:dyDescent="0.2">
      <c r="A640" s="12"/>
      <c r="B640" s="19"/>
      <c r="C640" s="19"/>
      <c r="D640" s="19"/>
      <c r="E640" s="100">
        <f t="shared" si="9"/>
        <v>0</v>
      </c>
    </row>
    <row r="641" spans="1:5" x14ac:dyDescent="0.2">
      <c r="A641" s="12"/>
      <c r="B641" s="19"/>
      <c r="C641" s="19"/>
      <c r="D641" s="19"/>
      <c r="E641" s="100">
        <f t="shared" si="9"/>
        <v>0</v>
      </c>
    </row>
    <row r="642" spans="1:5" x14ac:dyDescent="0.2">
      <c r="A642" s="12"/>
      <c r="B642" s="19"/>
      <c r="C642" s="19"/>
      <c r="D642" s="19"/>
      <c r="E642" s="100">
        <f t="shared" si="9"/>
        <v>0</v>
      </c>
    </row>
    <row r="643" spans="1:5" x14ac:dyDescent="0.2">
      <c r="A643" s="12"/>
      <c r="B643" s="19"/>
      <c r="C643" s="19"/>
      <c r="D643" s="19"/>
      <c r="E643" s="100">
        <f t="shared" si="9"/>
        <v>0</v>
      </c>
    </row>
    <row r="644" spans="1:5" x14ac:dyDescent="0.2">
      <c r="A644" s="12"/>
      <c r="B644" s="19"/>
      <c r="C644" s="19"/>
      <c r="D644" s="19"/>
      <c r="E644" s="100">
        <f t="shared" si="9"/>
        <v>0</v>
      </c>
    </row>
    <row r="645" spans="1:5" x14ac:dyDescent="0.2">
      <c r="A645" s="12"/>
      <c r="B645" s="19"/>
      <c r="C645" s="19"/>
      <c r="D645" s="19"/>
      <c r="E645" s="100">
        <f t="shared" si="9"/>
        <v>0</v>
      </c>
    </row>
    <row r="646" spans="1:5" x14ac:dyDescent="0.2">
      <c r="A646" s="12"/>
      <c r="B646" s="19"/>
      <c r="C646" s="19"/>
      <c r="D646" s="19"/>
      <c r="E646" s="100">
        <f t="shared" si="9"/>
        <v>0</v>
      </c>
    </row>
    <row r="647" spans="1:5" x14ac:dyDescent="0.2">
      <c r="A647" s="12"/>
      <c r="B647" s="19"/>
      <c r="C647" s="19"/>
      <c r="D647" s="19"/>
      <c r="E647" s="100">
        <f t="shared" si="9"/>
        <v>0</v>
      </c>
    </row>
    <row r="648" spans="1:5" x14ac:dyDescent="0.2">
      <c r="A648" s="12"/>
      <c r="B648" s="19"/>
      <c r="C648" s="19"/>
      <c r="D648" s="19"/>
      <c r="E648" s="100">
        <f t="shared" si="9"/>
        <v>0</v>
      </c>
    </row>
    <row r="649" spans="1:5" x14ac:dyDescent="0.2">
      <c r="A649" s="12"/>
      <c r="B649" s="19"/>
      <c r="C649" s="19"/>
      <c r="D649" s="19"/>
      <c r="E649" s="100">
        <f t="shared" si="9"/>
        <v>0</v>
      </c>
    </row>
    <row r="650" spans="1:5" x14ac:dyDescent="0.2">
      <c r="A650" s="12"/>
      <c r="B650" s="19"/>
      <c r="C650" s="19"/>
      <c r="D650" s="19"/>
      <c r="E650" s="100">
        <f t="shared" si="9"/>
        <v>0</v>
      </c>
    </row>
    <row r="651" spans="1:5" x14ac:dyDescent="0.2">
      <c r="A651" s="12"/>
      <c r="B651" s="19"/>
      <c r="C651" s="19"/>
      <c r="D651" s="19"/>
      <c r="E651" s="100">
        <f t="shared" si="9"/>
        <v>0</v>
      </c>
    </row>
    <row r="652" spans="1:5" x14ac:dyDescent="0.2">
      <c r="A652" s="12"/>
      <c r="B652" s="19"/>
      <c r="C652" s="19"/>
      <c r="D652" s="19"/>
      <c r="E652" s="100">
        <f t="shared" si="9"/>
        <v>0</v>
      </c>
    </row>
    <row r="653" spans="1:5" x14ac:dyDescent="0.2">
      <c r="A653" s="12"/>
      <c r="B653" s="19"/>
      <c r="C653" s="19"/>
      <c r="D653" s="19"/>
      <c r="E653" s="100">
        <f t="shared" si="9"/>
        <v>0</v>
      </c>
    </row>
    <row r="654" spans="1:5" x14ac:dyDescent="0.2">
      <c r="A654" s="12"/>
      <c r="B654" s="19"/>
      <c r="C654" s="19"/>
      <c r="D654" s="19"/>
      <c r="E654" s="100">
        <f t="shared" si="9"/>
        <v>0</v>
      </c>
    </row>
    <row r="655" spans="1:5" x14ac:dyDescent="0.2">
      <c r="A655" s="12"/>
      <c r="B655" s="19"/>
      <c r="C655" s="19"/>
      <c r="D655" s="19"/>
      <c r="E655" s="100">
        <f t="shared" si="9"/>
        <v>0</v>
      </c>
    </row>
    <row r="656" spans="1:5" x14ac:dyDescent="0.2">
      <c r="A656" s="12"/>
      <c r="B656" s="19"/>
      <c r="C656" s="19"/>
      <c r="D656" s="19"/>
      <c r="E656" s="100">
        <f t="shared" si="9"/>
        <v>0</v>
      </c>
    </row>
    <row r="657" spans="1:5" x14ac:dyDescent="0.2">
      <c r="A657" s="12"/>
      <c r="B657" s="19"/>
      <c r="C657" s="19"/>
      <c r="D657" s="19"/>
      <c r="E657" s="100">
        <f t="shared" si="9"/>
        <v>0</v>
      </c>
    </row>
    <row r="658" spans="1:5" x14ac:dyDescent="0.2">
      <c r="A658" s="12"/>
      <c r="B658" s="19"/>
      <c r="C658" s="19"/>
      <c r="D658" s="19"/>
      <c r="E658" s="100">
        <f t="shared" ref="E658:E701" si="10">B658+C658-D658</f>
        <v>0</v>
      </c>
    </row>
    <row r="659" spans="1:5" x14ac:dyDescent="0.2">
      <c r="A659" s="12"/>
      <c r="B659" s="19"/>
      <c r="C659" s="19"/>
      <c r="D659" s="19"/>
      <c r="E659" s="100">
        <f t="shared" si="10"/>
        <v>0</v>
      </c>
    </row>
    <row r="660" spans="1:5" x14ac:dyDescent="0.2">
      <c r="A660" s="12"/>
      <c r="B660" s="19"/>
      <c r="C660" s="19"/>
      <c r="D660" s="19"/>
      <c r="E660" s="100">
        <f t="shared" si="10"/>
        <v>0</v>
      </c>
    </row>
    <row r="661" spans="1:5" x14ac:dyDescent="0.2">
      <c r="A661" s="12"/>
      <c r="B661" s="19"/>
      <c r="C661" s="19"/>
      <c r="D661" s="19"/>
      <c r="E661" s="100">
        <f t="shared" si="10"/>
        <v>0</v>
      </c>
    </row>
    <row r="662" spans="1:5" x14ac:dyDescent="0.2">
      <c r="A662" s="12"/>
      <c r="B662" s="19"/>
      <c r="C662" s="19"/>
      <c r="D662" s="19"/>
      <c r="E662" s="100">
        <f t="shared" si="10"/>
        <v>0</v>
      </c>
    </row>
    <row r="663" spans="1:5" x14ac:dyDescent="0.2">
      <c r="A663" s="12"/>
      <c r="B663" s="19"/>
      <c r="C663" s="19"/>
      <c r="D663" s="19"/>
      <c r="E663" s="100">
        <f t="shared" si="10"/>
        <v>0</v>
      </c>
    </row>
    <row r="664" spans="1:5" x14ac:dyDescent="0.2">
      <c r="A664" s="12"/>
      <c r="B664" s="19"/>
      <c r="C664" s="19"/>
      <c r="D664" s="19"/>
      <c r="E664" s="100">
        <f t="shared" si="10"/>
        <v>0</v>
      </c>
    </row>
    <row r="665" spans="1:5" x14ac:dyDescent="0.2">
      <c r="A665" s="12"/>
      <c r="B665" s="19"/>
      <c r="C665" s="19"/>
      <c r="D665" s="19"/>
      <c r="E665" s="100">
        <f t="shared" si="10"/>
        <v>0</v>
      </c>
    </row>
    <row r="666" spans="1:5" x14ac:dyDescent="0.2">
      <c r="A666" s="12"/>
      <c r="B666" s="19"/>
      <c r="C666" s="19"/>
      <c r="D666" s="19"/>
      <c r="E666" s="100">
        <f t="shared" si="10"/>
        <v>0</v>
      </c>
    </row>
    <row r="667" spans="1:5" x14ac:dyDescent="0.2">
      <c r="A667" s="12"/>
      <c r="B667" s="19"/>
      <c r="C667" s="19"/>
      <c r="D667" s="19"/>
      <c r="E667" s="100">
        <f t="shared" si="10"/>
        <v>0</v>
      </c>
    </row>
    <row r="668" spans="1:5" x14ac:dyDescent="0.2">
      <c r="A668" s="12"/>
      <c r="B668" s="19"/>
      <c r="C668" s="19"/>
      <c r="D668" s="19"/>
      <c r="E668" s="100">
        <f t="shared" si="10"/>
        <v>0</v>
      </c>
    </row>
    <row r="669" spans="1:5" x14ac:dyDescent="0.2">
      <c r="A669" s="12"/>
      <c r="B669" s="19"/>
      <c r="C669" s="19"/>
      <c r="D669" s="19"/>
      <c r="E669" s="100">
        <f t="shared" si="10"/>
        <v>0</v>
      </c>
    </row>
    <row r="670" spans="1:5" x14ac:dyDescent="0.2">
      <c r="A670" s="12"/>
      <c r="B670" s="19"/>
      <c r="C670" s="19"/>
      <c r="D670" s="19"/>
      <c r="E670" s="100">
        <f t="shared" si="10"/>
        <v>0</v>
      </c>
    </row>
    <row r="671" spans="1:5" x14ac:dyDescent="0.2">
      <c r="A671" s="12"/>
      <c r="B671" s="19"/>
      <c r="C671" s="19"/>
      <c r="D671" s="19"/>
      <c r="E671" s="100">
        <f t="shared" si="10"/>
        <v>0</v>
      </c>
    </row>
    <row r="672" spans="1:5" x14ac:dyDescent="0.2">
      <c r="A672" s="12"/>
      <c r="B672" s="19"/>
      <c r="C672" s="19"/>
      <c r="D672" s="19"/>
      <c r="E672" s="100">
        <f t="shared" si="10"/>
        <v>0</v>
      </c>
    </row>
    <row r="673" spans="1:5" x14ac:dyDescent="0.2">
      <c r="A673" s="12"/>
      <c r="B673" s="19"/>
      <c r="C673" s="19"/>
      <c r="D673" s="19"/>
      <c r="E673" s="100">
        <f t="shared" si="10"/>
        <v>0</v>
      </c>
    </row>
    <row r="674" spans="1:5" x14ac:dyDescent="0.2">
      <c r="A674" s="12"/>
      <c r="B674" s="19"/>
      <c r="C674" s="19"/>
      <c r="D674" s="19"/>
      <c r="E674" s="100">
        <f t="shared" si="10"/>
        <v>0</v>
      </c>
    </row>
    <row r="675" spans="1:5" x14ac:dyDescent="0.2">
      <c r="A675" s="12"/>
      <c r="B675" s="19"/>
      <c r="C675" s="19"/>
      <c r="D675" s="19"/>
      <c r="E675" s="100">
        <f t="shared" si="10"/>
        <v>0</v>
      </c>
    </row>
    <row r="676" spans="1:5" x14ac:dyDescent="0.2">
      <c r="A676" s="12"/>
      <c r="B676" s="19"/>
      <c r="C676" s="19"/>
      <c r="D676" s="19"/>
      <c r="E676" s="100">
        <f t="shared" si="10"/>
        <v>0</v>
      </c>
    </row>
    <row r="677" spans="1:5" x14ac:dyDescent="0.2">
      <c r="A677" s="12"/>
      <c r="B677" s="19"/>
      <c r="C677" s="19"/>
      <c r="D677" s="19"/>
      <c r="E677" s="100">
        <f t="shared" si="10"/>
        <v>0</v>
      </c>
    </row>
    <row r="678" spans="1:5" x14ac:dyDescent="0.2">
      <c r="A678" s="12"/>
      <c r="B678" s="19"/>
      <c r="C678" s="19"/>
      <c r="D678" s="19"/>
      <c r="E678" s="100">
        <f t="shared" si="10"/>
        <v>0</v>
      </c>
    </row>
    <row r="679" spans="1:5" x14ac:dyDescent="0.2">
      <c r="A679" s="12"/>
      <c r="B679" s="19"/>
      <c r="C679" s="19"/>
      <c r="D679" s="19"/>
      <c r="E679" s="100">
        <f t="shared" si="10"/>
        <v>0</v>
      </c>
    </row>
    <row r="680" spans="1:5" x14ac:dyDescent="0.2">
      <c r="A680" s="12"/>
      <c r="B680" s="19"/>
      <c r="C680" s="19"/>
      <c r="D680" s="19"/>
      <c r="E680" s="100">
        <f t="shared" si="10"/>
        <v>0</v>
      </c>
    </row>
    <row r="681" spans="1:5" x14ac:dyDescent="0.2">
      <c r="A681" s="12"/>
      <c r="B681" s="19"/>
      <c r="C681" s="19"/>
      <c r="D681" s="19"/>
      <c r="E681" s="100">
        <f t="shared" si="10"/>
        <v>0</v>
      </c>
    </row>
    <row r="682" spans="1:5" x14ac:dyDescent="0.2">
      <c r="A682" s="12"/>
      <c r="B682" s="19"/>
      <c r="C682" s="19"/>
      <c r="D682" s="19"/>
      <c r="E682" s="100">
        <f t="shared" si="10"/>
        <v>0</v>
      </c>
    </row>
    <row r="683" spans="1:5" x14ac:dyDescent="0.2">
      <c r="A683" s="12"/>
      <c r="B683" s="19"/>
      <c r="C683" s="19"/>
      <c r="D683" s="19"/>
      <c r="E683" s="100">
        <f t="shared" si="10"/>
        <v>0</v>
      </c>
    </row>
    <row r="684" spans="1:5" x14ac:dyDescent="0.2">
      <c r="A684" s="12"/>
      <c r="B684" s="19"/>
      <c r="C684" s="19"/>
      <c r="D684" s="19"/>
      <c r="E684" s="100">
        <f t="shared" si="10"/>
        <v>0</v>
      </c>
    </row>
    <row r="685" spans="1:5" x14ac:dyDescent="0.2">
      <c r="A685" s="12"/>
      <c r="B685" s="19"/>
      <c r="C685" s="19"/>
      <c r="D685" s="19"/>
      <c r="E685" s="100">
        <f t="shared" si="10"/>
        <v>0</v>
      </c>
    </row>
    <row r="686" spans="1:5" x14ac:dyDescent="0.2">
      <c r="A686" s="12"/>
      <c r="B686" s="19"/>
      <c r="C686" s="19"/>
      <c r="D686" s="19"/>
      <c r="E686" s="100">
        <f t="shared" si="10"/>
        <v>0</v>
      </c>
    </row>
    <row r="687" spans="1:5" x14ac:dyDescent="0.2">
      <c r="A687" s="12"/>
      <c r="B687" s="19"/>
      <c r="C687" s="19"/>
      <c r="D687" s="19"/>
      <c r="E687" s="100">
        <f t="shared" si="10"/>
        <v>0</v>
      </c>
    </row>
    <row r="688" spans="1:5" x14ac:dyDescent="0.2">
      <c r="A688" s="12"/>
      <c r="B688" s="19"/>
      <c r="C688" s="19"/>
      <c r="D688" s="19"/>
      <c r="E688" s="100">
        <f t="shared" si="10"/>
        <v>0</v>
      </c>
    </row>
    <row r="689" spans="1:5" x14ac:dyDescent="0.2">
      <c r="A689" s="12"/>
      <c r="B689" s="19"/>
      <c r="C689" s="19"/>
      <c r="D689" s="19"/>
      <c r="E689" s="100">
        <f t="shared" si="10"/>
        <v>0</v>
      </c>
    </row>
    <row r="690" spans="1:5" x14ac:dyDescent="0.2">
      <c r="A690" s="12"/>
      <c r="B690" s="19"/>
      <c r="C690" s="19"/>
      <c r="D690" s="19"/>
      <c r="E690" s="100">
        <f t="shared" si="10"/>
        <v>0</v>
      </c>
    </row>
    <row r="691" spans="1:5" x14ac:dyDescent="0.2">
      <c r="A691" s="12"/>
      <c r="B691" s="19"/>
      <c r="C691" s="19"/>
      <c r="D691" s="19"/>
      <c r="E691" s="100">
        <f t="shared" si="10"/>
        <v>0</v>
      </c>
    </row>
    <row r="692" spans="1:5" x14ac:dyDescent="0.2">
      <c r="A692" s="12"/>
      <c r="B692" s="19"/>
      <c r="C692" s="19"/>
      <c r="D692" s="19"/>
      <c r="E692" s="100">
        <f t="shared" si="10"/>
        <v>0</v>
      </c>
    </row>
    <row r="693" spans="1:5" x14ac:dyDescent="0.2">
      <c r="A693" s="12"/>
      <c r="B693" s="19"/>
      <c r="C693" s="19"/>
      <c r="D693" s="19"/>
      <c r="E693" s="100">
        <f t="shared" si="10"/>
        <v>0</v>
      </c>
    </row>
    <row r="694" spans="1:5" x14ac:dyDescent="0.2">
      <c r="A694" s="12"/>
      <c r="B694" s="19"/>
      <c r="C694" s="19"/>
      <c r="D694" s="19"/>
      <c r="E694" s="100">
        <f t="shared" si="10"/>
        <v>0</v>
      </c>
    </row>
    <row r="695" spans="1:5" x14ac:dyDescent="0.2">
      <c r="A695" s="12"/>
      <c r="B695" s="19"/>
      <c r="C695" s="19"/>
      <c r="D695" s="19"/>
      <c r="E695" s="100">
        <f t="shared" si="10"/>
        <v>0</v>
      </c>
    </row>
    <row r="696" spans="1:5" x14ac:dyDescent="0.2">
      <c r="A696" s="12"/>
      <c r="B696" s="19"/>
      <c r="C696" s="19"/>
      <c r="D696" s="19"/>
      <c r="E696" s="100">
        <f t="shared" si="10"/>
        <v>0</v>
      </c>
    </row>
    <row r="697" spans="1:5" x14ac:dyDescent="0.2">
      <c r="A697" s="12"/>
      <c r="B697" s="19"/>
      <c r="C697" s="19"/>
      <c r="D697" s="19"/>
      <c r="E697" s="100">
        <f t="shared" si="10"/>
        <v>0</v>
      </c>
    </row>
    <row r="698" spans="1:5" x14ac:dyDescent="0.2">
      <c r="A698" s="12"/>
      <c r="B698" s="19"/>
      <c r="C698" s="19"/>
      <c r="D698" s="19"/>
      <c r="E698" s="100">
        <f t="shared" si="10"/>
        <v>0</v>
      </c>
    </row>
    <row r="699" spans="1:5" x14ac:dyDescent="0.2">
      <c r="A699" s="12"/>
      <c r="B699" s="19"/>
      <c r="C699" s="19"/>
      <c r="D699" s="19"/>
      <c r="E699" s="100">
        <f t="shared" si="10"/>
        <v>0</v>
      </c>
    </row>
    <row r="700" spans="1:5" x14ac:dyDescent="0.2">
      <c r="A700" s="12"/>
      <c r="B700" s="19"/>
      <c r="C700" s="19"/>
      <c r="D700" s="19"/>
      <c r="E700" s="100">
        <f t="shared" si="10"/>
        <v>0</v>
      </c>
    </row>
    <row r="701" spans="1:5" ht="17" thickBot="1" x14ac:dyDescent="0.25">
      <c r="A701" s="13"/>
      <c r="B701" s="102"/>
      <c r="C701" s="102"/>
      <c r="D701" s="102"/>
      <c r="E701" s="100">
        <f t="shared" si="10"/>
        <v>0</v>
      </c>
    </row>
  </sheetData>
  <mergeCells count="6">
    <mergeCell ref="B8:D8"/>
    <mergeCell ref="B3:D3"/>
    <mergeCell ref="B4:D4"/>
    <mergeCell ref="B5:D5"/>
    <mergeCell ref="B6:D6"/>
    <mergeCell ref="B7:D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3F949-0E95-D040-B738-0720FCBB6333}">
  <dimension ref="A2:D108"/>
  <sheetViews>
    <sheetView workbookViewId="0"/>
  </sheetViews>
  <sheetFormatPr baseColWidth="10" defaultRowHeight="16" x14ac:dyDescent="0.2"/>
  <cols>
    <col min="1" max="1" width="28.33203125" bestFit="1" customWidth="1"/>
    <col min="2" max="2" width="16.6640625" bestFit="1" customWidth="1"/>
    <col min="3" max="3" width="43.5" customWidth="1"/>
    <col min="4" max="4" width="22.6640625" bestFit="1" customWidth="1"/>
    <col min="5" max="5" width="17.83203125" customWidth="1"/>
  </cols>
  <sheetData>
    <row r="2" spans="1:4" ht="17" thickBot="1" x14ac:dyDescent="0.25"/>
    <row r="3" spans="1:4" x14ac:dyDescent="0.2">
      <c r="A3" s="68" t="s">
        <v>0</v>
      </c>
      <c r="B3" s="256"/>
      <c r="C3" s="257"/>
      <c r="D3" s="269"/>
    </row>
    <row r="4" spans="1:4" x14ac:dyDescent="0.2">
      <c r="A4" s="69" t="s">
        <v>1</v>
      </c>
      <c r="B4" s="259" t="s">
        <v>206</v>
      </c>
      <c r="C4" s="260"/>
      <c r="D4" s="270"/>
    </row>
    <row r="5" spans="1:4" x14ac:dyDescent="0.2">
      <c r="A5" s="69" t="s">
        <v>7</v>
      </c>
      <c r="B5" s="262" t="s">
        <v>98</v>
      </c>
      <c r="C5" s="263"/>
      <c r="D5" s="271"/>
    </row>
    <row r="6" spans="1:4" x14ac:dyDescent="0.2">
      <c r="A6" s="69" t="s">
        <v>8</v>
      </c>
      <c r="B6" s="262" t="s">
        <v>98</v>
      </c>
      <c r="C6" s="263"/>
      <c r="D6" s="271"/>
    </row>
    <row r="7" spans="1:4" ht="17" thickBot="1" x14ac:dyDescent="0.25">
      <c r="A7" s="71" t="s">
        <v>9</v>
      </c>
      <c r="B7" s="265" t="s">
        <v>98</v>
      </c>
      <c r="C7" s="266"/>
      <c r="D7" s="272"/>
    </row>
    <row r="8" spans="1:4" ht="17" thickBot="1" x14ac:dyDescent="0.25">
      <c r="A8" s="38"/>
      <c r="B8" s="204" t="s">
        <v>207</v>
      </c>
      <c r="C8" s="205"/>
      <c r="D8" s="206"/>
    </row>
    <row r="9" spans="1:4" ht="17" thickBot="1" x14ac:dyDescent="0.25">
      <c r="A9" s="38"/>
      <c r="B9" s="115"/>
      <c r="C9" s="115"/>
      <c r="D9" s="115"/>
    </row>
    <row r="10" spans="1:4" ht="17" thickBot="1" x14ac:dyDescent="0.25">
      <c r="A10" s="32"/>
      <c r="B10" s="118" t="s">
        <v>116</v>
      </c>
      <c r="C10" s="33" t="s">
        <v>115</v>
      </c>
    </row>
    <row r="11" spans="1:4" x14ac:dyDescent="0.2">
      <c r="A11" s="69" t="s">
        <v>110</v>
      </c>
      <c r="B11" s="117">
        <f>SUM(D20:D107)</f>
        <v>0</v>
      </c>
      <c r="C11" s="119" t="e">
        <f>$B11/$B$11</f>
        <v>#DIV/0!</v>
      </c>
    </row>
    <row r="12" spans="1:4" x14ac:dyDescent="0.2">
      <c r="A12" s="106" t="s">
        <v>111</v>
      </c>
      <c r="B12" s="104">
        <f>SUMIF($B$20:$B$107,"Programming",$D$20:$D$107)</f>
        <v>0</v>
      </c>
      <c r="C12" s="120" t="e">
        <f>$B12/$B$11</f>
        <v>#DIV/0!</v>
      </c>
    </row>
    <row r="13" spans="1:4" x14ac:dyDescent="0.2">
      <c r="A13" s="106" t="s">
        <v>112</v>
      </c>
      <c r="B13" s="104">
        <f>SUMIF($B$20:$B$107,"Food &amp; Beverage",$D$20:$D$107)</f>
        <v>0</v>
      </c>
      <c r="C13" s="120" t="e">
        <f t="shared" ref="C13:C15" si="0">$B13/$B$11</f>
        <v>#DIV/0!</v>
      </c>
    </row>
    <row r="14" spans="1:4" x14ac:dyDescent="0.2">
      <c r="A14" s="106" t="s">
        <v>114</v>
      </c>
      <c r="B14" s="104">
        <f>SUMIF($B$20:$B$107,"Administrative",$D$20:$D$107)</f>
        <v>0</v>
      </c>
      <c r="C14" s="120" t="e">
        <f t="shared" si="0"/>
        <v>#DIV/0!</v>
      </c>
    </row>
    <row r="15" spans="1:4" ht="17" thickBot="1" x14ac:dyDescent="0.25">
      <c r="A15" s="108" t="s">
        <v>113</v>
      </c>
      <c r="B15" s="116">
        <f>SUMIF($B$20:$B$107,"Other Expenses",$D$20:$D$107)</f>
        <v>0</v>
      </c>
      <c r="C15" s="121" t="e">
        <f t="shared" si="0"/>
        <v>#DIV/0!</v>
      </c>
    </row>
    <row r="18" spans="1:4" ht="17" thickBot="1" x14ac:dyDescent="0.25">
      <c r="A18" s="38"/>
      <c r="B18" s="23"/>
    </row>
    <row r="19" spans="1:4" ht="17" thickBot="1" x14ac:dyDescent="0.25">
      <c r="A19" s="38"/>
      <c r="B19" s="114" t="s">
        <v>104</v>
      </c>
      <c r="C19" s="94" t="s">
        <v>108</v>
      </c>
      <c r="D19" s="95" t="s">
        <v>109</v>
      </c>
    </row>
    <row r="20" spans="1:4" x14ac:dyDescent="0.2">
      <c r="A20" s="38"/>
      <c r="B20" s="113" t="s">
        <v>34</v>
      </c>
      <c r="C20" s="98"/>
      <c r="D20" s="100"/>
    </row>
    <row r="21" spans="1:4" x14ac:dyDescent="0.2">
      <c r="A21" s="38"/>
      <c r="B21" s="111" t="s">
        <v>34</v>
      </c>
      <c r="C21" s="15"/>
      <c r="D21" s="101"/>
    </row>
    <row r="22" spans="1:4" x14ac:dyDescent="0.2">
      <c r="B22" s="111" t="s">
        <v>34</v>
      </c>
      <c r="C22" s="15"/>
      <c r="D22" s="101"/>
    </row>
    <row r="23" spans="1:4" x14ac:dyDescent="0.2">
      <c r="B23" s="111" t="s">
        <v>34</v>
      </c>
      <c r="C23" s="15"/>
      <c r="D23" s="101"/>
    </row>
    <row r="24" spans="1:4" x14ac:dyDescent="0.2">
      <c r="B24" s="111" t="s">
        <v>34</v>
      </c>
      <c r="C24" s="15"/>
      <c r="D24" s="101"/>
    </row>
    <row r="25" spans="1:4" x14ac:dyDescent="0.2">
      <c r="B25" s="111" t="s">
        <v>34</v>
      </c>
      <c r="C25" s="15"/>
      <c r="D25" s="101"/>
    </row>
    <row r="26" spans="1:4" x14ac:dyDescent="0.2">
      <c r="B26" s="111" t="s">
        <v>34</v>
      </c>
      <c r="C26" s="15"/>
      <c r="D26" s="101"/>
    </row>
    <row r="27" spans="1:4" x14ac:dyDescent="0.2">
      <c r="B27" s="111" t="s">
        <v>34</v>
      </c>
      <c r="C27" s="15"/>
      <c r="D27" s="101"/>
    </row>
    <row r="28" spans="1:4" x14ac:dyDescent="0.2">
      <c r="B28" s="111" t="s">
        <v>34</v>
      </c>
      <c r="C28" s="15"/>
      <c r="D28" s="101"/>
    </row>
    <row r="29" spans="1:4" x14ac:dyDescent="0.2">
      <c r="B29" s="111" t="s">
        <v>34</v>
      </c>
      <c r="C29" s="15"/>
      <c r="D29" s="101"/>
    </row>
    <row r="30" spans="1:4" x14ac:dyDescent="0.2">
      <c r="B30" s="111" t="s">
        <v>34</v>
      </c>
      <c r="C30" s="15"/>
      <c r="D30" s="101"/>
    </row>
    <row r="31" spans="1:4" x14ac:dyDescent="0.2">
      <c r="B31" s="111" t="s">
        <v>34</v>
      </c>
      <c r="C31" s="15"/>
      <c r="D31" s="101"/>
    </row>
    <row r="32" spans="1:4" x14ac:dyDescent="0.2">
      <c r="B32" s="111" t="s">
        <v>34</v>
      </c>
      <c r="C32" s="15"/>
      <c r="D32" s="101"/>
    </row>
    <row r="33" spans="2:4" x14ac:dyDescent="0.2">
      <c r="B33" s="111" t="s">
        <v>34</v>
      </c>
      <c r="C33" s="15"/>
      <c r="D33" s="101"/>
    </row>
    <row r="34" spans="2:4" x14ac:dyDescent="0.2">
      <c r="B34" s="111" t="s">
        <v>34</v>
      </c>
      <c r="C34" s="15"/>
      <c r="D34" s="101"/>
    </row>
    <row r="35" spans="2:4" x14ac:dyDescent="0.2">
      <c r="B35" s="111" t="s">
        <v>34</v>
      </c>
      <c r="C35" s="15"/>
      <c r="D35" s="101"/>
    </row>
    <row r="36" spans="2:4" x14ac:dyDescent="0.2">
      <c r="B36" s="111" t="s">
        <v>34</v>
      </c>
      <c r="C36" s="15"/>
      <c r="D36" s="101"/>
    </row>
    <row r="37" spans="2:4" x14ac:dyDescent="0.2">
      <c r="B37" s="111" t="s">
        <v>34</v>
      </c>
      <c r="C37" s="15"/>
      <c r="D37" s="101"/>
    </row>
    <row r="38" spans="2:4" x14ac:dyDescent="0.2">
      <c r="B38" s="111" t="s">
        <v>34</v>
      </c>
      <c r="C38" s="15"/>
      <c r="D38" s="101"/>
    </row>
    <row r="39" spans="2:4" x14ac:dyDescent="0.2">
      <c r="B39" s="111" t="s">
        <v>34</v>
      </c>
      <c r="C39" s="15"/>
      <c r="D39" s="101"/>
    </row>
    <row r="40" spans="2:4" x14ac:dyDescent="0.2">
      <c r="B40" s="111" t="s">
        <v>34</v>
      </c>
      <c r="C40" s="15"/>
      <c r="D40" s="101"/>
    </row>
    <row r="41" spans="2:4" x14ac:dyDescent="0.2">
      <c r="B41" s="111" t="s">
        <v>34</v>
      </c>
      <c r="C41" s="15"/>
      <c r="D41" s="101"/>
    </row>
    <row r="42" spans="2:4" x14ac:dyDescent="0.2">
      <c r="B42" s="111" t="s">
        <v>105</v>
      </c>
      <c r="C42" s="15"/>
      <c r="D42" s="101"/>
    </row>
    <row r="43" spans="2:4" x14ac:dyDescent="0.2">
      <c r="B43" s="111" t="s">
        <v>105</v>
      </c>
      <c r="C43" s="15"/>
      <c r="D43" s="101"/>
    </row>
    <row r="44" spans="2:4" x14ac:dyDescent="0.2">
      <c r="B44" s="111" t="s">
        <v>105</v>
      </c>
      <c r="C44" s="15"/>
      <c r="D44" s="101"/>
    </row>
    <row r="45" spans="2:4" x14ac:dyDescent="0.2">
      <c r="B45" s="111" t="s">
        <v>105</v>
      </c>
      <c r="C45" s="15"/>
      <c r="D45" s="101"/>
    </row>
    <row r="46" spans="2:4" x14ac:dyDescent="0.2">
      <c r="B46" s="111" t="s">
        <v>105</v>
      </c>
      <c r="C46" s="15"/>
      <c r="D46" s="101"/>
    </row>
    <row r="47" spans="2:4" x14ac:dyDescent="0.2">
      <c r="B47" s="111" t="s">
        <v>105</v>
      </c>
      <c r="C47" s="15"/>
      <c r="D47" s="101"/>
    </row>
    <row r="48" spans="2:4" x14ac:dyDescent="0.2">
      <c r="B48" s="111" t="s">
        <v>105</v>
      </c>
      <c r="C48" s="15"/>
      <c r="D48" s="101"/>
    </row>
    <row r="49" spans="2:4" x14ac:dyDescent="0.2">
      <c r="B49" s="111" t="s">
        <v>105</v>
      </c>
      <c r="C49" s="15"/>
      <c r="D49" s="101"/>
    </row>
    <row r="50" spans="2:4" x14ac:dyDescent="0.2">
      <c r="B50" s="111" t="s">
        <v>105</v>
      </c>
      <c r="C50" s="15"/>
      <c r="D50" s="101"/>
    </row>
    <row r="51" spans="2:4" x14ac:dyDescent="0.2">
      <c r="B51" s="111" t="s">
        <v>105</v>
      </c>
      <c r="C51" s="15"/>
      <c r="D51" s="101"/>
    </row>
    <row r="52" spans="2:4" x14ac:dyDescent="0.2">
      <c r="B52" s="111" t="s">
        <v>105</v>
      </c>
      <c r="C52" s="15"/>
      <c r="D52" s="101"/>
    </row>
    <row r="53" spans="2:4" x14ac:dyDescent="0.2">
      <c r="B53" s="111" t="s">
        <v>105</v>
      </c>
      <c r="C53" s="15"/>
      <c r="D53" s="101"/>
    </row>
    <row r="54" spans="2:4" x14ac:dyDescent="0.2">
      <c r="B54" s="111" t="s">
        <v>105</v>
      </c>
      <c r="C54" s="15"/>
      <c r="D54" s="101"/>
    </row>
    <row r="55" spans="2:4" x14ac:dyDescent="0.2">
      <c r="B55" s="111" t="s">
        <v>105</v>
      </c>
      <c r="C55" s="15"/>
      <c r="D55" s="101"/>
    </row>
    <row r="56" spans="2:4" x14ac:dyDescent="0.2">
      <c r="B56" s="111" t="s">
        <v>105</v>
      </c>
      <c r="C56" s="15"/>
      <c r="D56" s="101"/>
    </row>
    <row r="57" spans="2:4" x14ac:dyDescent="0.2">
      <c r="B57" s="111" t="s">
        <v>105</v>
      </c>
      <c r="C57" s="15"/>
      <c r="D57" s="101"/>
    </row>
    <row r="58" spans="2:4" x14ac:dyDescent="0.2">
      <c r="B58" s="111" t="s">
        <v>105</v>
      </c>
      <c r="C58" s="15"/>
      <c r="D58" s="101"/>
    </row>
    <row r="59" spans="2:4" x14ac:dyDescent="0.2">
      <c r="B59" s="111" t="s">
        <v>105</v>
      </c>
      <c r="C59" s="15"/>
      <c r="D59" s="101"/>
    </row>
    <row r="60" spans="2:4" x14ac:dyDescent="0.2">
      <c r="B60" s="111" t="s">
        <v>105</v>
      </c>
      <c r="C60" s="15"/>
      <c r="D60" s="101"/>
    </row>
    <row r="61" spans="2:4" x14ac:dyDescent="0.2">
      <c r="B61" s="111" t="s">
        <v>105</v>
      </c>
      <c r="C61" s="15"/>
      <c r="D61" s="101"/>
    </row>
    <row r="62" spans="2:4" x14ac:dyDescent="0.2">
      <c r="B62" s="111" t="s">
        <v>105</v>
      </c>
      <c r="C62" s="15"/>
      <c r="D62" s="101"/>
    </row>
    <row r="63" spans="2:4" x14ac:dyDescent="0.2">
      <c r="B63" s="111" t="s">
        <v>105</v>
      </c>
      <c r="C63" s="15"/>
      <c r="D63" s="101"/>
    </row>
    <row r="64" spans="2:4" x14ac:dyDescent="0.2">
      <c r="B64" s="111" t="s">
        <v>106</v>
      </c>
      <c r="C64" s="15"/>
      <c r="D64" s="101"/>
    </row>
    <row r="65" spans="2:4" x14ac:dyDescent="0.2">
      <c r="B65" s="111" t="s">
        <v>106</v>
      </c>
      <c r="C65" s="15"/>
      <c r="D65" s="101"/>
    </row>
    <row r="66" spans="2:4" x14ac:dyDescent="0.2">
      <c r="B66" s="111" t="s">
        <v>106</v>
      </c>
      <c r="C66" s="15"/>
      <c r="D66" s="101"/>
    </row>
    <row r="67" spans="2:4" x14ac:dyDescent="0.2">
      <c r="B67" s="111" t="s">
        <v>106</v>
      </c>
      <c r="C67" s="15"/>
      <c r="D67" s="101"/>
    </row>
    <row r="68" spans="2:4" x14ac:dyDescent="0.2">
      <c r="B68" s="111" t="s">
        <v>106</v>
      </c>
      <c r="C68" s="15"/>
      <c r="D68" s="101"/>
    </row>
    <row r="69" spans="2:4" x14ac:dyDescent="0.2">
      <c r="B69" s="111" t="s">
        <v>106</v>
      </c>
      <c r="C69" s="15"/>
      <c r="D69" s="101"/>
    </row>
    <row r="70" spans="2:4" x14ac:dyDescent="0.2">
      <c r="B70" s="111" t="s">
        <v>106</v>
      </c>
      <c r="C70" s="15"/>
      <c r="D70" s="101"/>
    </row>
    <row r="71" spans="2:4" x14ac:dyDescent="0.2">
      <c r="B71" s="111" t="s">
        <v>106</v>
      </c>
      <c r="C71" s="15"/>
      <c r="D71" s="101"/>
    </row>
    <row r="72" spans="2:4" x14ac:dyDescent="0.2">
      <c r="B72" s="111" t="s">
        <v>106</v>
      </c>
      <c r="C72" s="15"/>
      <c r="D72" s="101"/>
    </row>
    <row r="73" spans="2:4" x14ac:dyDescent="0.2">
      <c r="B73" s="111" t="s">
        <v>106</v>
      </c>
      <c r="C73" s="15"/>
      <c r="D73" s="101"/>
    </row>
    <row r="74" spans="2:4" x14ac:dyDescent="0.2">
      <c r="B74" s="111" t="s">
        <v>106</v>
      </c>
      <c r="C74" s="15"/>
      <c r="D74" s="101"/>
    </row>
    <row r="75" spans="2:4" x14ac:dyDescent="0.2">
      <c r="B75" s="111" t="s">
        <v>106</v>
      </c>
      <c r="C75" s="15"/>
      <c r="D75" s="101"/>
    </row>
    <row r="76" spans="2:4" x14ac:dyDescent="0.2">
      <c r="B76" s="111" t="s">
        <v>106</v>
      </c>
      <c r="C76" s="15"/>
      <c r="D76" s="101"/>
    </row>
    <row r="77" spans="2:4" x14ac:dyDescent="0.2">
      <c r="B77" s="111" t="s">
        <v>106</v>
      </c>
      <c r="C77" s="15"/>
      <c r="D77" s="101"/>
    </row>
    <row r="78" spans="2:4" x14ac:dyDescent="0.2">
      <c r="B78" s="111" t="s">
        <v>106</v>
      </c>
      <c r="C78" s="15"/>
      <c r="D78" s="101"/>
    </row>
    <row r="79" spans="2:4" x14ac:dyDescent="0.2">
      <c r="B79" s="111" t="s">
        <v>106</v>
      </c>
      <c r="C79" s="15"/>
      <c r="D79" s="101"/>
    </row>
    <row r="80" spans="2:4" x14ac:dyDescent="0.2">
      <c r="B80" s="111" t="s">
        <v>106</v>
      </c>
      <c r="C80" s="15"/>
      <c r="D80" s="101"/>
    </row>
    <row r="81" spans="2:4" x14ac:dyDescent="0.2">
      <c r="B81" s="111" t="s">
        <v>106</v>
      </c>
      <c r="C81" s="15"/>
      <c r="D81" s="101"/>
    </row>
    <row r="82" spans="2:4" x14ac:dyDescent="0.2">
      <c r="B82" s="111" t="s">
        <v>106</v>
      </c>
      <c r="C82" s="15"/>
      <c r="D82" s="101"/>
    </row>
    <row r="83" spans="2:4" x14ac:dyDescent="0.2">
      <c r="B83" s="111" t="s">
        <v>106</v>
      </c>
      <c r="C83" s="15"/>
      <c r="D83" s="101"/>
    </row>
    <row r="84" spans="2:4" x14ac:dyDescent="0.2">
      <c r="B84" s="111" t="s">
        <v>106</v>
      </c>
      <c r="C84" s="15"/>
      <c r="D84" s="101"/>
    </row>
    <row r="85" spans="2:4" x14ac:dyDescent="0.2">
      <c r="B85" s="111" t="s">
        <v>106</v>
      </c>
      <c r="C85" s="15"/>
      <c r="D85" s="101"/>
    </row>
    <row r="86" spans="2:4" x14ac:dyDescent="0.2">
      <c r="B86" s="111" t="s">
        <v>107</v>
      </c>
      <c r="C86" s="15"/>
      <c r="D86" s="101"/>
    </row>
    <row r="87" spans="2:4" x14ac:dyDescent="0.2">
      <c r="B87" s="111" t="s">
        <v>107</v>
      </c>
      <c r="C87" s="15"/>
      <c r="D87" s="101"/>
    </row>
    <row r="88" spans="2:4" x14ac:dyDescent="0.2">
      <c r="B88" s="111" t="s">
        <v>107</v>
      </c>
      <c r="C88" s="15"/>
      <c r="D88" s="101"/>
    </row>
    <row r="89" spans="2:4" x14ac:dyDescent="0.2">
      <c r="B89" s="111" t="s">
        <v>107</v>
      </c>
      <c r="C89" s="15"/>
      <c r="D89" s="101"/>
    </row>
    <row r="90" spans="2:4" x14ac:dyDescent="0.2">
      <c r="B90" s="111" t="s">
        <v>107</v>
      </c>
      <c r="C90" s="15"/>
      <c r="D90" s="101"/>
    </row>
    <row r="91" spans="2:4" x14ac:dyDescent="0.2">
      <c r="B91" s="111" t="s">
        <v>107</v>
      </c>
      <c r="C91" s="15"/>
      <c r="D91" s="101"/>
    </row>
    <row r="92" spans="2:4" x14ac:dyDescent="0.2">
      <c r="B92" s="111" t="s">
        <v>107</v>
      </c>
      <c r="C92" s="15"/>
      <c r="D92" s="101"/>
    </row>
    <row r="93" spans="2:4" x14ac:dyDescent="0.2">
      <c r="B93" s="111" t="s">
        <v>107</v>
      </c>
      <c r="C93" s="15"/>
      <c r="D93" s="101"/>
    </row>
    <row r="94" spans="2:4" x14ac:dyDescent="0.2">
      <c r="B94" s="111" t="s">
        <v>107</v>
      </c>
      <c r="C94" s="15"/>
      <c r="D94" s="101"/>
    </row>
    <row r="95" spans="2:4" x14ac:dyDescent="0.2">
      <c r="B95" s="111" t="s">
        <v>107</v>
      </c>
      <c r="C95" s="15"/>
      <c r="D95" s="101"/>
    </row>
    <row r="96" spans="2:4" x14ac:dyDescent="0.2">
      <c r="B96" s="111" t="s">
        <v>107</v>
      </c>
      <c r="C96" s="15"/>
      <c r="D96" s="101"/>
    </row>
    <row r="97" spans="2:4" x14ac:dyDescent="0.2">
      <c r="B97" s="111" t="s">
        <v>107</v>
      </c>
      <c r="C97" s="15"/>
      <c r="D97" s="101"/>
    </row>
    <row r="98" spans="2:4" x14ac:dyDescent="0.2">
      <c r="B98" s="111" t="s">
        <v>107</v>
      </c>
      <c r="C98" s="15"/>
      <c r="D98" s="101"/>
    </row>
    <row r="99" spans="2:4" x14ac:dyDescent="0.2">
      <c r="B99" s="111" t="s">
        <v>107</v>
      </c>
      <c r="C99" s="15"/>
      <c r="D99" s="101"/>
    </row>
    <row r="100" spans="2:4" x14ac:dyDescent="0.2">
      <c r="B100" s="111" t="s">
        <v>107</v>
      </c>
      <c r="C100" s="15"/>
      <c r="D100" s="101"/>
    </row>
    <row r="101" spans="2:4" x14ac:dyDescent="0.2">
      <c r="B101" s="111" t="s">
        <v>107</v>
      </c>
      <c r="C101" s="15"/>
      <c r="D101" s="101"/>
    </row>
    <row r="102" spans="2:4" x14ac:dyDescent="0.2">
      <c r="B102" s="111" t="s">
        <v>107</v>
      </c>
      <c r="C102" s="15"/>
      <c r="D102" s="101"/>
    </row>
    <row r="103" spans="2:4" x14ac:dyDescent="0.2">
      <c r="B103" s="111" t="s">
        <v>107</v>
      </c>
      <c r="C103" s="15"/>
      <c r="D103" s="101"/>
    </row>
    <row r="104" spans="2:4" x14ac:dyDescent="0.2">
      <c r="B104" s="111" t="s">
        <v>107</v>
      </c>
      <c r="C104" s="15"/>
      <c r="D104" s="101"/>
    </row>
    <row r="105" spans="2:4" x14ac:dyDescent="0.2">
      <c r="B105" s="111" t="s">
        <v>107</v>
      </c>
      <c r="C105" s="15"/>
      <c r="D105" s="101"/>
    </row>
    <row r="106" spans="2:4" x14ac:dyDescent="0.2">
      <c r="B106" s="111" t="s">
        <v>107</v>
      </c>
      <c r="C106" s="15"/>
      <c r="D106" s="101"/>
    </row>
    <row r="107" spans="2:4" ht="17" thickBot="1" x14ac:dyDescent="0.25">
      <c r="B107" s="112" t="s">
        <v>107</v>
      </c>
      <c r="C107" s="16"/>
      <c r="D107" s="103"/>
    </row>
    <row r="108" spans="2:4" x14ac:dyDescent="0.2">
      <c r="B108" s="110"/>
    </row>
  </sheetData>
  <mergeCells count="6">
    <mergeCell ref="B8:D8"/>
    <mergeCell ref="B3:D3"/>
    <mergeCell ref="B4:D4"/>
    <mergeCell ref="B5:D5"/>
    <mergeCell ref="B6:D6"/>
    <mergeCell ref="B7:D7"/>
  </mergeCells>
  <pageMargins left="0.7" right="0.7" top="0.75" bottom="0.75" header="0.3" footer="0.3"/>
  <ignoredErrors>
    <ignoredError sqref="B13"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DFEFF-458D-E846-A670-E9F309AB5277}">
  <dimension ref="A2:D28"/>
  <sheetViews>
    <sheetView workbookViewId="0"/>
  </sheetViews>
  <sheetFormatPr baseColWidth="10" defaultRowHeight="16" x14ac:dyDescent="0.2"/>
  <cols>
    <col min="1" max="1" width="28.33203125" bestFit="1" customWidth="1"/>
    <col min="2" max="2" width="34.6640625" bestFit="1" customWidth="1"/>
    <col min="3" max="4" width="27" customWidth="1"/>
    <col min="5" max="5" width="17.83203125" customWidth="1"/>
  </cols>
  <sheetData>
    <row r="2" spans="1:4" ht="17" thickBot="1" x14ac:dyDescent="0.25"/>
    <row r="3" spans="1:4" x14ac:dyDescent="0.2">
      <c r="A3" s="68" t="s">
        <v>0</v>
      </c>
      <c r="B3" s="256"/>
      <c r="C3" s="257"/>
      <c r="D3" s="269"/>
    </row>
    <row r="4" spans="1:4" x14ac:dyDescent="0.2">
      <c r="A4" s="69" t="s">
        <v>1</v>
      </c>
      <c r="B4" s="259" t="s">
        <v>121</v>
      </c>
      <c r="C4" s="260"/>
      <c r="D4" s="270"/>
    </row>
    <row r="5" spans="1:4" x14ac:dyDescent="0.2">
      <c r="A5" s="69" t="s">
        <v>7</v>
      </c>
      <c r="B5" s="262" t="s">
        <v>117</v>
      </c>
      <c r="C5" s="263"/>
      <c r="D5" s="271"/>
    </row>
    <row r="6" spans="1:4" x14ac:dyDescent="0.2">
      <c r="A6" s="69" t="s">
        <v>8</v>
      </c>
      <c r="B6" s="262" t="s">
        <v>117</v>
      </c>
      <c r="C6" s="263"/>
      <c r="D6" s="271"/>
    </row>
    <row r="7" spans="1:4" ht="17" thickBot="1" x14ac:dyDescent="0.25">
      <c r="A7" s="71" t="s">
        <v>9</v>
      </c>
      <c r="B7" s="265" t="s">
        <v>117</v>
      </c>
      <c r="C7" s="266"/>
      <c r="D7" s="272"/>
    </row>
    <row r="8" spans="1:4" ht="17" thickBot="1" x14ac:dyDescent="0.25">
      <c r="A8" s="38"/>
      <c r="B8" s="204" t="s">
        <v>207</v>
      </c>
      <c r="C8" s="205"/>
      <c r="D8" s="206"/>
    </row>
    <row r="9" spans="1:4" ht="17" thickBot="1" x14ac:dyDescent="0.25">
      <c r="B9" s="110"/>
    </row>
    <row r="10" spans="1:4" ht="17" thickBot="1" x14ac:dyDescent="0.25">
      <c r="A10" s="122" t="s">
        <v>118</v>
      </c>
      <c r="B10" s="94" t="s">
        <v>120</v>
      </c>
      <c r="C10" s="94" t="s">
        <v>119</v>
      </c>
      <c r="D10" s="95" t="s">
        <v>122</v>
      </c>
    </row>
    <row r="11" spans="1:4" ht="17" thickBot="1" x14ac:dyDescent="0.25">
      <c r="A11" s="124"/>
      <c r="B11" s="125"/>
      <c r="C11" s="125"/>
      <c r="D11" s="123">
        <f>A11+B11-C11</f>
        <v>0</v>
      </c>
    </row>
    <row r="14" spans="1:4" ht="17" thickBot="1" x14ac:dyDescent="0.25"/>
    <row r="15" spans="1:4" ht="17" thickBot="1" x14ac:dyDescent="0.25">
      <c r="A15" s="122" t="s">
        <v>123</v>
      </c>
      <c r="B15" s="94" t="s">
        <v>124</v>
      </c>
      <c r="C15" s="94" t="s">
        <v>125</v>
      </c>
      <c r="D15" s="95" t="s">
        <v>126</v>
      </c>
    </row>
    <row r="16" spans="1:4" ht="17" thickBot="1" x14ac:dyDescent="0.25">
      <c r="A16" s="126">
        <f>D11</f>
        <v>0</v>
      </c>
      <c r="B16" s="125"/>
      <c r="C16" s="125"/>
      <c r="D16" s="123">
        <f>A16+B16-C16</f>
        <v>0</v>
      </c>
    </row>
    <row r="19" spans="1:4" ht="17" thickBot="1" x14ac:dyDescent="0.25"/>
    <row r="20" spans="1:4" ht="17" thickBot="1" x14ac:dyDescent="0.25">
      <c r="C20" s="127" t="s">
        <v>129</v>
      </c>
      <c r="D20" s="127" t="s">
        <v>129</v>
      </c>
    </row>
    <row r="21" spans="1:4" ht="17" thickBot="1" x14ac:dyDescent="0.25">
      <c r="A21" s="122" t="s">
        <v>127</v>
      </c>
      <c r="B21" s="94" t="s">
        <v>128</v>
      </c>
      <c r="C21" s="94" t="s">
        <v>130</v>
      </c>
      <c r="D21" s="95" t="s">
        <v>131</v>
      </c>
    </row>
    <row r="22" spans="1:4" ht="17" thickBot="1" x14ac:dyDescent="0.25">
      <c r="A22" s="126">
        <f>D16</f>
        <v>0</v>
      </c>
      <c r="B22" s="125"/>
      <c r="C22" s="125"/>
      <c r="D22" s="123">
        <f>A22+B22-C22</f>
        <v>0</v>
      </c>
    </row>
    <row r="25" spans="1:4" ht="17" thickBot="1" x14ac:dyDescent="0.25"/>
    <row r="26" spans="1:4" ht="17" thickBot="1" x14ac:dyDescent="0.25">
      <c r="A26" s="127" t="s">
        <v>129</v>
      </c>
      <c r="B26" s="127" t="s">
        <v>133</v>
      </c>
      <c r="C26" s="127" t="s">
        <v>129</v>
      </c>
      <c r="D26" s="127" t="s">
        <v>129</v>
      </c>
    </row>
    <row r="27" spans="1:4" ht="17" thickBot="1" x14ac:dyDescent="0.25">
      <c r="A27" s="122" t="s">
        <v>132</v>
      </c>
      <c r="B27" s="94" t="s">
        <v>134</v>
      </c>
      <c r="C27" s="94" t="s">
        <v>135</v>
      </c>
      <c r="D27" s="95" t="s">
        <v>136</v>
      </c>
    </row>
    <row r="28" spans="1:4" ht="17" thickBot="1" x14ac:dyDescent="0.25">
      <c r="A28" s="126">
        <f>D22</f>
        <v>0</v>
      </c>
      <c r="B28" s="125"/>
      <c r="C28" s="125"/>
      <c r="D28" s="123">
        <f>A28+B28-C28</f>
        <v>0</v>
      </c>
    </row>
  </sheetData>
  <mergeCells count="6">
    <mergeCell ref="B8:D8"/>
    <mergeCell ref="B3:D3"/>
    <mergeCell ref="B4:D4"/>
    <mergeCell ref="B5:D5"/>
    <mergeCell ref="B6:D6"/>
    <mergeCell ref="B7:D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6CADA-F4CA-B943-9A7C-4887157722B7}">
  <dimension ref="A1:AF222"/>
  <sheetViews>
    <sheetView zoomScale="80" zoomScaleNormal="80" workbookViewId="0">
      <pane ySplit="5" topLeftCell="A6" activePane="bottomLeft" state="frozen"/>
      <selection pane="bottomLeft"/>
    </sheetView>
  </sheetViews>
  <sheetFormatPr baseColWidth="10" defaultRowHeight="16" x14ac:dyDescent="0.2"/>
  <cols>
    <col min="1" max="1" width="32.33203125" customWidth="1"/>
    <col min="2" max="2" width="10.83203125" bestFit="1" customWidth="1"/>
    <col min="3" max="3" width="113.1640625" bestFit="1" customWidth="1"/>
    <col min="4" max="4" width="16.6640625" bestFit="1" customWidth="1"/>
    <col min="5" max="5" width="34" bestFit="1" customWidth="1"/>
    <col min="6" max="6" width="16" bestFit="1" customWidth="1"/>
    <col min="7" max="7" width="30.33203125" bestFit="1" customWidth="1"/>
    <col min="8" max="8" width="41.83203125" bestFit="1" customWidth="1"/>
    <col min="9" max="9" width="42.33203125" bestFit="1" customWidth="1"/>
    <col min="10" max="10" width="21.1640625" bestFit="1" customWidth="1"/>
    <col min="11" max="11" width="39.1640625" bestFit="1" customWidth="1"/>
    <col min="12" max="12" width="16.5" bestFit="1" customWidth="1"/>
    <col min="13" max="13" width="26.83203125" bestFit="1" customWidth="1"/>
    <col min="14" max="14" width="27" bestFit="1" customWidth="1"/>
    <col min="15" max="15" width="21" bestFit="1" customWidth="1"/>
    <col min="16" max="16" width="21.5" bestFit="1" customWidth="1"/>
    <col min="17" max="17" width="24.5" bestFit="1" customWidth="1"/>
    <col min="18" max="18" width="34.1640625" bestFit="1" customWidth="1"/>
    <col min="19" max="19" width="42" bestFit="1" customWidth="1"/>
    <col min="20" max="20" width="27" bestFit="1" customWidth="1"/>
    <col min="21" max="21" width="28.1640625" bestFit="1" customWidth="1"/>
    <col min="22" max="22" width="41.5" bestFit="1" customWidth="1"/>
    <col min="23" max="23" width="16.83203125" bestFit="1" customWidth="1"/>
    <col min="24" max="24" width="24" bestFit="1" customWidth="1"/>
    <col min="25" max="25" width="34.1640625" bestFit="1" customWidth="1"/>
    <col min="26" max="26" width="35.33203125" bestFit="1" customWidth="1"/>
    <col min="27" max="27" width="21" bestFit="1" customWidth="1"/>
    <col min="28" max="28" width="25.1640625" bestFit="1" customWidth="1"/>
    <col min="29" max="29" width="30" bestFit="1" customWidth="1"/>
    <col min="30" max="30" width="29.83203125" bestFit="1" customWidth="1"/>
    <col min="31" max="31" width="25.33203125" bestFit="1" customWidth="1"/>
    <col min="32" max="32" width="35.83203125" bestFit="1" customWidth="1"/>
  </cols>
  <sheetData>
    <row r="1" spans="1:32" x14ac:dyDescent="0.2">
      <c r="C1" s="1" t="s">
        <v>7</v>
      </c>
      <c r="D1" s="198" t="s">
        <v>10</v>
      </c>
      <c r="E1" s="198"/>
      <c r="F1" s="198"/>
      <c r="G1" s="198"/>
      <c r="H1" s="198"/>
      <c r="I1" s="198"/>
      <c r="J1" s="198"/>
      <c r="K1" s="198"/>
      <c r="L1" s="198"/>
      <c r="M1" s="198"/>
      <c r="N1" s="198"/>
      <c r="O1" s="198"/>
      <c r="P1" s="199" t="s">
        <v>34</v>
      </c>
      <c r="Q1" s="199"/>
      <c r="R1" s="199"/>
      <c r="S1" s="199"/>
      <c r="T1" s="199"/>
      <c r="U1" s="199"/>
      <c r="V1" s="199"/>
      <c r="W1" s="190" t="s">
        <v>346</v>
      </c>
      <c r="X1" s="190"/>
      <c r="Y1" s="190"/>
      <c r="Z1" s="191" t="s">
        <v>345</v>
      </c>
      <c r="AA1" s="191"/>
      <c r="AB1" s="191"/>
      <c r="AC1" s="191"/>
      <c r="AD1" s="191"/>
      <c r="AE1" s="191"/>
      <c r="AF1" s="191"/>
    </row>
    <row r="2" spans="1:32" x14ac:dyDescent="0.2">
      <c r="C2" s="1" t="s">
        <v>8</v>
      </c>
      <c r="D2" s="200" t="s">
        <v>11</v>
      </c>
      <c r="E2" s="200"/>
      <c r="F2" s="200"/>
      <c r="G2" s="200"/>
      <c r="H2" s="200"/>
      <c r="I2" s="200"/>
      <c r="J2" s="200"/>
      <c r="K2" s="200"/>
      <c r="L2" s="200"/>
      <c r="M2" s="195" t="s">
        <v>344</v>
      </c>
      <c r="N2" s="195"/>
      <c r="O2" s="195"/>
      <c r="P2" s="199" t="s">
        <v>35</v>
      </c>
      <c r="Q2" s="199"/>
      <c r="R2" s="199"/>
      <c r="S2" s="199"/>
      <c r="T2" s="199"/>
      <c r="U2" s="199"/>
      <c r="V2" s="199"/>
      <c r="W2" s="190"/>
      <c r="X2" s="190"/>
      <c r="Y2" s="190"/>
      <c r="Z2" s="191"/>
      <c r="AA2" s="191"/>
      <c r="AB2" s="191"/>
      <c r="AC2" s="191"/>
      <c r="AD2" s="191"/>
      <c r="AE2" s="191"/>
      <c r="AF2" s="191"/>
    </row>
    <row r="3" spans="1:32" x14ac:dyDescent="0.2">
      <c r="C3" s="1" t="s">
        <v>9</v>
      </c>
      <c r="D3" s="192" t="s">
        <v>12</v>
      </c>
      <c r="E3" s="192"/>
      <c r="F3" s="192"/>
      <c r="G3" s="192"/>
      <c r="H3" s="193" t="s">
        <v>343</v>
      </c>
      <c r="I3" s="193"/>
      <c r="J3" s="193"/>
      <c r="K3" s="194" t="s">
        <v>342</v>
      </c>
      <c r="L3" s="194"/>
      <c r="M3" s="195"/>
      <c r="N3" s="195"/>
      <c r="O3" s="195"/>
      <c r="P3" s="196" t="s">
        <v>41</v>
      </c>
      <c r="Q3" s="196"/>
      <c r="R3" s="196"/>
      <c r="S3" s="196"/>
      <c r="T3" s="196"/>
      <c r="U3" s="197" t="s">
        <v>93</v>
      </c>
      <c r="V3" s="197"/>
      <c r="W3" s="190"/>
      <c r="X3" s="190"/>
      <c r="Y3" s="190"/>
      <c r="Z3" s="191"/>
      <c r="AA3" s="191"/>
      <c r="AB3" s="191"/>
      <c r="AC3" s="191"/>
      <c r="AD3" s="191"/>
      <c r="AE3" s="191"/>
      <c r="AF3" s="191"/>
    </row>
    <row r="4" spans="1:32" x14ac:dyDescent="0.2">
      <c r="C4" s="1" t="s">
        <v>341</v>
      </c>
      <c r="D4" s="128" t="s">
        <v>157</v>
      </c>
      <c r="E4" s="128" t="s">
        <v>158</v>
      </c>
      <c r="F4" s="128" t="s">
        <v>159</v>
      </c>
      <c r="G4" s="128" t="s">
        <v>160</v>
      </c>
      <c r="H4" s="128" t="s">
        <v>161</v>
      </c>
      <c r="I4" s="128" t="s">
        <v>162</v>
      </c>
      <c r="J4" s="128" t="s">
        <v>163</v>
      </c>
      <c r="K4" s="128" t="s">
        <v>164</v>
      </c>
      <c r="L4" s="128" t="s">
        <v>165</v>
      </c>
      <c r="M4" s="128" t="s">
        <v>166</v>
      </c>
      <c r="N4" s="128" t="s">
        <v>167</v>
      </c>
      <c r="O4" s="128" t="s">
        <v>168</v>
      </c>
      <c r="P4" s="128" t="s">
        <v>340</v>
      </c>
      <c r="Q4" s="128" t="s">
        <v>339</v>
      </c>
      <c r="R4" s="128" t="s">
        <v>338</v>
      </c>
      <c r="S4" s="128" t="s">
        <v>337</v>
      </c>
      <c r="T4" s="128" t="s">
        <v>336</v>
      </c>
      <c r="U4" s="128" t="s">
        <v>335</v>
      </c>
      <c r="V4" s="128" t="s">
        <v>334</v>
      </c>
      <c r="W4" s="128" t="s">
        <v>333</v>
      </c>
      <c r="X4" s="128" t="s">
        <v>332</v>
      </c>
      <c r="Y4" s="128" t="s">
        <v>331</v>
      </c>
      <c r="Z4" s="128" t="s">
        <v>330</v>
      </c>
      <c r="AA4" s="128" t="s">
        <v>329</v>
      </c>
      <c r="AB4" s="128" t="s">
        <v>328</v>
      </c>
      <c r="AC4" s="128" t="s">
        <v>327</v>
      </c>
      <c r="AD4" s="128" t="s">
        <v>326</v>
      </c>
      <c r="AE4" s="128" t="s">
        <v>325</v>
      </c>
      <c r="AF4" s="128" t="s">
        <v>324</v>
      </c>
    </row>
    <row r="5" spans="1:32" x14ac:dyDescent="0.2">
      <c r="A5" s="1" t="s">
        <v>323</v>
      </c>
      <c r="B5" s="1" t="s">
        <v>322</v>
      </c>
      <c r="C5" s="154"/>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row>
    <row r="6" spans="1:32" x14ac:dyDescent="0.2">
      <c r="A6" s="185" t="s">
        <v>199</v>
      </c>
      <c r="B6" s="185" t="s">
        <v>321</v>
      </c>
      <c r="C6" s="1" t="s">
        <v>320</v>
      </c>
      <c r="D6" s="186" t="s">
        <v>212</v>
      </c>
      <c r="E6" s="186" t="s">
        <v>212</v>
      </c>
      <c r="F6" s="186" t="s">
        <v>212</v>
      </c>
      <c r="G6" s="186" t="s">
        <v>212</v>
      </c>
      <c r="H6" s="186" t="s">
        <v>212</v>
      </c>
      <c r="I6" s="186" t="s">
        <v>212</v>
      </c>
      <c r="J6" s="186" t="s">
        <v>212</v>
      </c>
      <c r="K6" s="186" t="s">
        <v>212</v>
      </c>
      <c r="L6" s="186" t="s">
        <v>212</v>
      </c>
      <c r="M6" s="186"/>
      <c r="N6" s="186"/>
      <c r="O6" s="186"/>
      <c r="P6" s="186"/>
      <c r="Q6" s="186"/>
      <c r="R6" s="186"/>
      <c r="S6" s="186"/>
      <c r="T6" s="186"/>
      <c r="U6" s="186"/>
      <c r="V6" s="186"/>
      <c r="W6" s="186"/>
      <c r="X6" s="186"/>
      <c r="Y6" s="186"/>
      <c r="Z6" s="186"/>
      <c r="AA6" s="186"/>
      <c r="AB6" s="186"/>
      <c r="AC6" s="186"/>
      <c r="AD6" s="186"/>
      <c r="AE6" s="186"/>
      <c r="AF6" s="186"/>
    </row>
    <row r="7" spans="1:32" x14ac:dyDescent="0.2">
      <c r="A7" s="185"/>
      <c r="B7" s="185"/>
      <c r="C7" s="1" t="s">
        <v>319</v>
      </c>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row>
    <row r="8" spans="1:32" x14ac:dyDescent="0.2">
      <c r="A8" s="185" t="s">
        <v>200</v>
      </c>
      <c r="B8" s="185" t="s">
        <v>318</v>
      </c>
      <c r="C8" s="1" t="s">
        <v>317</v>
      </c>
      <c r="D8" s="186" t="s">
        <v>212</v>
      </c>
      <c r="E8" s="186" t="s">
        <v>212</v>
      </c>
      <c r="F8" s="186" t="s">
        <v>212</v>
      </c>
      <c r="G8" s="186" t="s">
        <v>212</v>
      </c>
      <c r="H8" s="186" t="s">
        <v>212</v>
      </c>
      <c r="I8" s="186" t="s">
        <v>212</v>
      </c>
      <c r="J8" s="186" t="s">
        <v>212</v>
      </c>
      <c r="K8" s="186" t="s">
        <v>212</v>
      </c>
      <c r="L8" s="186" t="s">
        <v>212</v>
      </c>
      <c r="M8" s="186" t="s">
        <v>212</v>
      </c>
      <c r="N8" s="186" t="s">
        <v>212</v>
      </c>
      <c r="O8" s="186" t="s">
        <v>212</v>
      </c>
      <c r="P8" s="186"/>
      <c r="Q8" s="186"/>
      <c r="R8" s="186"/>
      <c r="S8" s="186"/>
      <c r="T8" s="186"/>
      <c r="U8" s="186"/>
      <c r="V8" s="186"/>
      <c r="W8" s="186"/>
      <c r="X8" s="186"/>
      <c r="Y8" s="186"/>
      <c r="Z8" s="186"/>
      <c r="AA8" s="186"/>
      <c r="AB8" s="186"/>
      <c r="AC8" s="186"/>
      <c r="AD8" s="186"/>
      <c r="AE8" s="186"/>
      <c r="AF8" s="186"/>
    </row>
    <row r="9" spans="1:32" x14ac:dyDescent="0.2">
      <c r="A9" s="185"/>
      <c r="B9" s="185"/>
      <c r="C9" s="1" t="s">
        <v>316</v>
      </c>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row>
    <row r="10" spans="1:32" x14ac:dyDescent="0.2">
      <c r="A10" s="185" t="s">
        <v>181</v>
      </c>
      <c r="B10" s="185" t="s">
        <v>315</v>
      </c>
      <c r="C10" s="1" t="s">
        <v>314</v>
      </c>
      <c r="D10" s="186" t="s">
        <v>212</v>
      </c>
      <c r="E10" s="186" t="s">
        <v>212</v>
      </c>
      <c r="F10" s="186" t="s">
        <v>212</v>
      </c>
      <c r="G10" s="186" t="s">
        <v>212</v>
      </c>
      <c r="H10" s="186" t="s">
        <v>212</v>
      </c>
      <c r="I10" s="186" t="s">
        <v>212</v>
      </c>
      <c r="J10" s="186" t="s">
        <v>212</v>
      </c>
      <c r="K10" s="186" t="s">
        <v>212</v>
      </c>
      <c r="L10" s="186" t="s">
        <v>212</v>
      </c>
      <c r="M10" s="186"/>
      <c r="N10" s="186"/>
      <c r="O10" s="186"/>
      <c r="P10" s="186"/>
      <c r="Q10" s="186"/>
      <c r="R10" s="186"/>
      <c r="S10" s="186"/>
      <c r="T10" s="186"/>
      <c r="U10" s="186"/>
      <c r="V10" s="186"/>
      <c r="W10" s="186"/>
      <c r="X10" s="186"/>
      <c r="Y10" s="186"/>
      <c r="Z10" s="186"/>
      <c r="AA10" s="186"/>
      <c r="AB10" s="186"/>
      <c r="AC10" s="186"/>
      <c r="AD10" s="186"/>
      <c r="AE10" s="186"/>
      <c r="AF10" s="186"/>
    </row>
    <row r="11" spans="1:32" x14ac:dyDescent="0.2">
      <c r="A11" s="185"/>
      <c r="B11" s="185"/>
      <c r="C11" s="1" t="s">
        <v>313</v>
      </c>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row>
    <row r="12" spans="1:32" x14ac:dyDescent="0.2">
      <c r="A12" s="185"/>
      <c r="B12" s="185"/>
      <c r="C12" s="1" t="s">
        <v>312</v>
      </c>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row>
    <row r="13" spans="1:32" x14ac:dyDescent="0.2">
      <c r="A13" s="185"/>
      <c r="B13" s="185"/>
      <c r="C13" s="1" t="s">
        <v>311</v>
      </c>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row>
    <row r="14" spans="1:32" x14ac:dyDescent="0.2">
      <c r="A14" s="185"/>
      <c r="B14" s="185"/>
      <c r="C14" s="1" t="s">
        <v>310</v>
      </c>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row>
    <row r="15" spans="1:32" x14ac:dyDescent="0.2">
      <c r="A15" s="185" t="s">
        <v>198</v>
      </c>
      <c r="B15" s="185" t="s">
        <v>309</v>
      </c>
      <c r="C15" s="1" t="s">
        <v>308</v>
      </c>
      <c r="D15" s="186" t="s">
        <v>212</v>
      </c>
      <c r="E15" s="186" t="s">
        <v>212</v>
      </c>
      <c r="F15" s="186" t="s">
        <v>212</v>
      </c>
      <c r="G15" s="186" t="s">
        <v>212</v>
      </c>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row>
    <row r="16" spans="1:32" x14ac:dyDescent="0.2">
      <c r="A16" s="185"/>
      <c r="B16" s="185"/>
      <c r="C16" s="1" t="s">
        <v>307</v>
      </c>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row>
    <row r="17" spans="1:32" x14ac:dyDescent="0.2">
      <c r="A17" s="185"/>
      <c r="B17" s="185"/>
      <c r="C17" s="1" t="s">
        <v>306</v>
      </c>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row>
    <row r="18" spans="1:32" ht="29" x14ac:dyDescent="0.2">
      <c r="A18" s="25" t="s">
        <v>197</v>
      </c>
      <c r="B18" s="25" t="s">
        <v>305</v>
      </c>
      <c r="C18" s="1" t="s">
        <v>304</v>
      </c>
      <c r="D18" s="156"/>
      <c r="E18" s="156"/>
      <c r="F18" s="156"/>
      <c r="G18" s="156"/>
      <c r="H18" s="156" t="s">
        <v>212</v>
      </c>
      <c r="I18" s="156" t="s">
        <v>212</v>
      </c>
      <c r="J18" s="156" t="s">
        <v>212</v>
      </c>
      <c r="K18" s="156"/>
      <c r="L18" s="156"/>
      <c r="M18" s="156"/>
      <c r="N18" s="156"/>
      <c r="O18" s="156"/>
      <c r="P18" s="156"/>
      <c r="Q18" s="156"/>
      <c r="R18" s="156"/>
      <c r="S18" s="156"/>
      <c r="T18" s="156"/>
      <c r="U18" s="156"/>
      <c r="V18" s="156"/>
      <c r="W18" s="156"/>
      <c r="X18" s="156"/>
      <c r="Y18" s="156"/>
      <c r="Z18" s="156"/>
      <c r="AA18" s="156"/>
      <c r="AB18" s="156"/>
      <c r="AC18" s="156"/>
      <c r="AD18" s="156"/>
      <c r="AE18" s="156"/>
      <c r="AF18" s="156"/>
    </row>
    <row r="19" spans="1:32" x14ac:dyDescent="0.2">
      <c r="A19" s="185" t="s">
        <v>196</v>
      </c>
      <c r="B19" s="185" t="s">
        <v>303</v>
      </c>
      <c r="C19" s="1" t="s">
        <v>302</v>
      </c>
      <c r="D19" s="186"/>
      <c r="E19" s="186"/>
      <c r="F19" s="186"/>
      <c r="G19" s="186"/>
      <c r="H19" s="186"/>
      <c r="I19" s="186"/>
      <c r="J19" s="186"/>
      <c r="K19" s="186"/>
      <c r="L19" s="186"/>
      <c r="M19" s="186"/>
      <c r="N19" s="186"/>
      <c r="O19" s="186"/>
      <c r="P19" s="186"/>
      <c r="Q19" s="186"/>
      <c r="R19" s="186"/>
      <c r="S19" s="186"/>
      <c r="T19" s="186"/>
      <c r="U19" s="186" t="s">
        <v>212</v>
      </c>
      <c r="V19" s="186" t="s">
        <v>212</v>
      </c>
      <c r="W19" s="186"/>
      <c r="X19" s="186"/>
      <c r="Y19" s="186"/>
      <c r="Z19" s="186" t="s">
        <v>212</v>
      </c>
      <c r="AA19" s="186" t="s">
        <v>212</v>
      </c>
      <c r="AB19" s="186" t="s">
        <v>212</v>
      </c>
      <c r="AC19" s="186" t="s">
        <v>212</v>
      </c>
      <c r="AD19" s="186" t="s">
        <v>212</v>
      </c>
      <c r="AE19" s="186" t="s">
        <v>212</v>
      </c>
      <c r="AF19" s="186" t="s">
        <v>212</v>
      </c>
    </row>
    <row r="20" spans="1:32" ht="16" customHeight="1" x14ac:dyDescent="0.2">
      <c r="A20" s="185"/>
      <c r="B20" s="185"/>
      <c r="C20" s="128" t="s">
        <v>301</v>
      </c>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row>
    <row r="21" spans="1:32" ht="16" customHeight="1" x14ac:dyDescent="0.2">
      <c r="A21" s="185"/>
      <c r="B21" s="185"/>
      <c r="C21" s="150" t="s">
        <v>299</v>
      </c>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row>
    <row r="22" spans="1:32" ht="16" customHeight="1" x14ac:dyDescent="0.2">
      <c r="A22" s="185"/>
      <c r="B22" s="185"/>
      <c r="C22" s="150" t="s">
        <v>298</v>
      </c>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row>
    <row r="23" spans="1:32" ht="16" customHeight="1" x14ac:dyDescent="0.2">
      <c r="A23" s="185"/>
      <c r="B23" s="185"/>
      <c r="C23" s="150" t="s">
        <v>297</v>
      </c>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row>
    <row r="24" spans="1:32" ht="16" customHeight="1" x14ac:dyDescent="0.2">
      <c r="A24" s="185"/>
      <c r="B24" s="185"/>
      <c r="C24" s="128" t="s">
        <v>300</v>
      </c>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row>
    <row r="25" spans="1:32" ht="16" customHeight="1" x14ac:dyDescent="0.2">
      <c r="A25" s="185"/>
      <c r="B25" s="185"/>
      <c r="C25" s="150" t="s">
        <v>299</v>
      </c>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row>
    <row r="26" spans="1:32" ht="16" customHeight="1" x14ac:dyDescent="0.2">
      <c r="A26" s="185"/>
      <c r="B26" s="185"/>
      <c r="C26" s="150" t="s">
        <v>298</v>
      </c>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row>
    <row r="27" spans="1:32" ht="16" customHeight="1" x14ac:dyDescent="0.2">
      <c r="A27" s="185"/>
      <c r="B27" s="185"/>
      <c r="C27" s="150" t="s">
        <v>297</v>
      </c>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row>
    <row r="28" spans="1:32" x14ac:dyDescent="0.2">
      <c r="A28" s="185" t="s">
        <v>195</v>
      </c>
      <c r="B28" s="185" t="s">
        <v>296</v>
      </c>
      <c r="C28" s="1" t="s">
        <v>295</v>
      </c>
      <c r="D28" s="186"/>
      <c r="E28" s="186"/>
      <c r="F28" s="186"/>
      <c r="G28" s="186"/>
      <c r="H28" s="186"/>
      <c r="I28" s="186"/>
      <c r="J28" s="186"/>
      <c r="K28" s="186"/>
      <c r="L28" s="186"/>
      <c r="M28" s="186"/>
      <c r="N28" s="186"/>
      <c r="O28" s="186"/>
      <c r="P28" s="186"/>
      <c r="Q28" s="186"/>
      <c r="R28" s="186"/>
      <c r="S28" s="186"/>
      <c r="T28" s="186"/>
      <c r="U28" s="186" t="s">
        <v>212</v>
      </c>
      <c r="V28" s="186" t="s">
        <v>212</v>
      </c>
      <c r="W28" s="186"/>
      <c r="X28" s="186"/>
      <c r="Y28" s="186"/>
      <c r="Z28" s="186" t="s">
        <v>212</v>
      </c>
      <c r="AA28" s="186" t="s">
        <v>212</v>
      </c>
      <c r="AB28" s="186" t="s">
        <v>212</v>
      </c>
      <c r="AC28" s="186" t="s">
        <v>212</v>
      </c>
      <c r="AD28" s="186" t="s">
        <v>212</v>
      </c>
      <c r="AE28" s="186" t="s">
        <v>212</v>
      </c>
      <c r="AF28" s="186" t="s">
        <v>212</v>
      </c>
    </row>
    <row r="29" spans="1:32" x14ac:dyDescent="0.2">
      <c r="A29" s="185"/>
      <c r="B29" s="185"/>
      <c r="C29" s="1" t="s">
        <v>294</v>
      </c>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row>
    <row r="30" spans="1:32" x14ac:dyDescent="0.2">
      <c r="A30" s="185"/>
      <c r="B30" s="185"/>
      <c r="C30" s="1" t="s">
        <v>293</v>
      </c>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row>
    <row r="31" spans="1:32" x14ac:dyDescent="0.2">
      <c r="A31" s="185"/>
      <c r="B31" s="185"/>
      <c r="C31" s="1" t="s">
        <v>292</v>
      </c>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row>
    <row r="32" spans="1:32" x14ac:dyDescent="0.2">
      <c r="A32" s="185"/>
      <c r="B32" s="185"/>
      <c r="C32" s="1" t="s">
        <v>291</v>
      </c>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row>
    <row r="33" spans="1:32" x14ac:dyDescent="0.2">
      <c r="A33" s="185"/>
      <c r="B33" s="185"/>
      <c r="C33" s="1" t="s">
        <v>290</v>
      </c>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row>
    <row r="34" spans="1:32" x14ac:dyDescent="0.2">
      <c r="A34" s="185"/>
      <c r="B34" s="185"/>
      <c r="C34" s="1" t="s">
        <v>289</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row>
    <row r="35" spans="1:32" x14ac:dyDescent="0.2">
      <c r="A35" s="185"/>
      <c r="B35" s="185"/>
      <c r="C35" s="1" t="s">
        <v>288</v>
      </c>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row>
    <row r="36" spans="1:32" x14ac:dyDescent="0.2">
      <c r="A36" s="185"/>
      <c r="B36" s="185"/>
      <c r="C36" s="1" t="s">
        <v>287</v>
      </c>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row>
    <row r="37" spans="1:32" x14ac:dyDescent="0.2">
      <c r="A37" s="185"/>
      <c r="B37" s="185"/>
      <c r="C37" s="1" t="s">
        <v>286</v>
      </c>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row>
    <row r="38" spans="1:32" x14ac:dyDescent="0.2">
      <c r="A38" s="185"/>
      <c r="B38" s="185"/>
      <c r="C38" s="1" t="s">
        <v>285</v>
      </c>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row>
    <row r="39" spans="1:32" x14ac:dyDescent="0.2">
      <c r="A39" s="185"/>
      <c r="B39" s="185"/>
      <c r="C39" s="1" t="s">
        <v>284</v>
      </c>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row>
    <row r="40" spans="1:32" x14ac:dyDescent="0.2">
      <c r="A40" s="185" t="s">
        <v>283</v>
      </c>
      <c r="B40" s="185" t="s">
        <v>282</v>
      </c>
      <c r="C40" s="1" t="s">
        <v>281</v>
      </c>
      <c r="D40" s="184"/>
      <c r="E40" s="184"/>
      <c r="F40" s="184"/>
      <c r="G40" s="184"/>
      <c r="H40" s="184"/>
      <c r="I40" s="184"/>
      <c r="J40" s="184"/>
      <c r="K40" s="184"/>
      <c r="L40" s="184"/>
      <c r="M40" s="184"/>
      <c r="N40" s="184"/>
      <c r="O40" s="184"/>
      <c r="P40" s="184" t="s">
        <v>212</v>
      </c>
      <c r="Q40" s="184" t="s">
        <v>212</v>
      </c>
      <c r="R40" s="184" t="s">
        <v>212</v>
      </c>
      <c r="S40" s="184" t="s">
        <v>212</v>
      </c>
      <c r="T40" s="184" t="s">
        <v>212</v>
      </c>
      <c r="U40" s="184"/>
      <c r="V40" s="184"/>
      <c r="W40" s="184"/>
      <c r="X40" s="184"/>
      <c r="Y40" s="184"/>
      <c r="Z40" s="184" t="s">
        <v>212</v>
      </c>
      <c r="AA40" s="184" t="s">
        <v>212</v>
      </c>
      <c r="AB40" s="184" t="s">
        <v>212</v>
      </c>
      <c r="AC40" s="184" t="s">
        <v>212</v>
      </c>
      <c r="AD40" s="184" t="s">
        <v>212</v>
      </c>
      <c r="AE40" s="184" t="s">
        <v>212</v>
      </c>
      <c r="AF40" s="184" t="s">
        <v>212</v>
      </c>
    </row>
    <row r="41" spans="1:32" x14ac:dyDescent="0.2">
      <c r="A41" s="185"/>
      <c r="B41" s="185"/>
      <c r="C41" s="150" t="s">
        <v>255</v>
      </c>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row>
    <row r="42" spans="1:32" x14ac:dyDescent="0.2">
      <c r="A42" s="185"/>
      <c r="B42" s="185"/>
      <c r="C42" s="151" t="s">
        <v>254</v>
      </c>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row>
    <row r="43" spans="1:32" x14ac:dyDescent="0.2">
      <c r="A43" s="185"/>
      <c r="B43" s="185"/>
      <c r="C43" s="151" t="s">
        <v>253</v>
      </c>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row>
    <row r="44" spans="1:32" x14ac:dyDescent="0.2">
      <c r="A44" s="185"/>
      <c r="B44" s="185"/>
      <c r="C44" s="152" t="s">
        <v>252</v>
      </c>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row>
    <row r="45" spans="1:32" x14ac:dyDescent="0.2">
      <c r="A45" s="185"/>
      <c r="B45" s="185"/>
      <c r="C45" s="152" t="s">
        <v>251</v>
      </c>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row>
    <row r="46" spans="1:32" x14ac:dyDescent="0.2">
      <c r="A46" s="185"/>
      <c r="B46" s="185"/>
      <c r="C46" s="151" t="s">
        <v>250</v>
      </c>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row>
    <row r="47" spans="1:32" x14ac:dyDescent="0.2">
      <c r="A47" s="185"/>
      <c r="B47" s="185"/>
      <c r="C47" s="150" t="s">
        <v>249</v>
      </c>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row>
    <row r="48" spans="1:32" x14ac:dyDescent="0.2">
      <c r="A48" s="185"/>
      <c r="B48" s="185"/>
      <c r="C48" s="151" t="s">
        <v>248</v>
      </c>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row>
    <row r="49" spans="1:32" x14ac:dyDescent="0.2">
      <c r="A49" s="185"/>
      <c r="B49" s="185"/>
      <c r="C49" s="151" t="s">
        <v>247</v>
      </c>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row>
    <row r="50" spans="1:32" x14ac:dyDescent="0.2">
      <c r="A50" s="185"/>
      <c r="B50" s="185"/>
      <c r="C50" s="150" t="s">
        <v>246</v>
      </c>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row>
    <row r="51" spans="1:32" x14ac:dyDescent="0.2">
      <c r="A51" s="185"/>
      <c r="B51" s="185"/>
      <c r="C51" s="151" t="s">
        <v>245</v>
      </c>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row>
    <row r="52" spans="1:32" x14ac:dyDescent="0.2">
      <c r="A52" s="185"/>
      <c r="B52" s="185"/>
      <c r="C52" s="152" t="s">
        <v>244</v>
      </c>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row>
    <row r="53" spans="1:32" x14ac:dyDescent="0.2">
      <c r="A53" s="185"/>
      <c r="B53" s="185"/>
      <c r="C53" s="150" t="s">
        <v>369</v>
      </c>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row>
    <row r="54" spans="1:32" x14ac:dyDescent="0.2">
      <c r="A54" s="185"/>
      <c r="B54" s="185"/>
      <c r="C54" s="151" t="s">
        <v>370</v>
      </c>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row>
    <row r="55" spans="1:32" x14ac:dyDescent="0.2">
      <c r="A55" s="185"/>
      <c r="B55" s="185"/>
      <c r="C55" s="151" t="s">
        <v>371</v>
      </c>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row>
    <row r="56" spans="1:32" x14ac:dyDescent="0.2">
      <c r="A56" s="185"/>
      <c r="B56" s="185"/>
      <c r="C56" s="150" t="s">
        <v>243</v>
      </c>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row>
    <row r="57" spans="1:32" x14ac:dyDescent="0.2">
      <c r="A57" s="185"/>
      <c r="B57" s="185"/>
      <c r="C57" s="151" t="s">
        <v>242</v>
      </c>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row>
    <row r="58" spans="1:32" x14ac:dyDescent="0.2">
      <c r="A58" s="185"/>
      <c r="B58" s="185"/>
      <c r="C58" s="150" t="s">
        <v>241</v>
      </c>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row>
    <row r="59" spans="1:32" x14ac:dyDescent="0.2">
      <c r="A59" s="185"/>
      <c r="B59" s="185"/>
      <c r="C59" s="151" t="s">
        <v>372</v>
      </c>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row>
    <row r="60" spans="1:32" x14ac:dyDescent="0.2">
      <c r="A60" s="185"/>
      <c r="B60" s="185"/>
      <c r="C60" s="151" t="s">
        <v>240</v>
      </c>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row>
    <row r="61" spans="1:32" x14ac:dyDescent="0.2">
      <c r="A61" s="185"/>
      <c r="B61" s="185"/>
      <c r="C61" s="152" t="s">
        <v>239</v>
      </c>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row>
    <row r="62" spans="1:32" x14ac:dyDescent="0.2">
      <c r="A62" s="185"/>
      <c r="B62" s="185"/>
      <c r="C62" s="128" t="s">
        <v>280</v>
      </c>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row>
    <row r="63" spans="1:32" x14ac:dyDescent="0.2">
      <c r="A63" s="185"/>
      <c r="B63" s="185"/>
      <c r="C63" s="150" t="s">
        <v>237</v>
      </c>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row>
    <row r="64" spans="1:32" x14ac:dyDescent="0.2">
      <c r="A64" s="185"/>
      <c r="B64" s="185"/>
      <c r="C64" s="151" t="s">
        <v>73</v>
      </c>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row>
    <row r="65" spans="1:32" x14ac:dyDescent="0.2">
      <c r="A65" s="185"/>
      <c r="B65" s="185"/>
      <c r="C65" s="151" t="s">
        <v>236</v>
      </c>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row>
    <row r="66" spans="1:32" x14ac:dyDescent="0.2">
      <c r="A66" s="185"/>
      <c r="B66" s="185"/>
      <c r="C66" s="151" t="s">
        <v>235</v>
      </c>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row>
    <row r="67" spans="1:32" x14ac:dyDescent="0.2">
      <c r="A67" s="185"/>
      <c r="B67" s="185"/>
      <c r="C67" s="151" t="s">
        <v>76</v>
      </c>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row>
    <row r="68" spans="1:32" x14ac:dyDescent="0.2">
      <c r="A68" s="185"/>
      <c r="B68" s="185"/>
      <c r="C68" s="151" t="s">
        <v>77</v>
      </c>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row>
    <row r="69" spans="1:32" x14ac:dyDescent="0.2">
      <c r="A69" s="185"/>
      <c r="B69" s="185"/>
      <c r="C69" s="151" t="s">
        <v>234</v>
      </c>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row>
    <row r="70" spans="1:32" x14ac:dyDescent="0.2">
      <c r="A70" s="185"/>
      <c r="B70" s="185"/>
      <c r="C70" s="150" t="s">
        <v>233</v>
      </c>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row>
    <row r="71" spans="1:32" x14ac:dyDescent="0.2">
      <c r="A71" s="185"/>
      <c r="B71" s="185"/>
      <c r="C71" s="151" t="s">
        <v>232</v>
      </c>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row>
    <row r="72" spans="1:32" x14ac:dyDescent="0.2">
      <c r="A72" s="185"/>
      <c r="B72" s="185"/>
      <c r="C72" s="150" t="s">
        <v>231</v>
      </c>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row>
    <row r="73" spans="1:32" x14ac:dyDescent="0.2">
      <c r="A73" s="185"/>
      <c r="B73" s="185"/>
      <c r="C73" s="151" t="s">
        <v>230</v>
      </c>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row>
    <row r="74" spans="1:32" x14ac:dyDescent="0.2">
      <c r="A74" s="185"/>
      <c r="B74" s="185"/>
      <c r="C74" s="151" t="s">
        <v>373</v>
      </c>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row>
    <row r="75" spans="1:32" x14ac:dyDescent="0.2">
      <c r="A75" s="185"/>
      <c r="B75" s="185"/>
      <c r="C75" s="150" t="s">
        <v>229</v>
      </c>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row>
    <row r="76" spans="1:32" x14ac:dyDescent="0.2">
      <c r="A76" s="185"/>
      <c r="B76" s="185"/>
      <c r="C76" s="128" t="s">
        <v>270</v>
      </c>
      <c r="D76" s="184"/>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row>
    <row r="77" spans="1:32" x14ac:dyDescent="0.2">
      <c r="A77" s="185"/>
      <c r="B77" s="185"/>
      <c r="C77" s="150" t="s">
        <v>279</v>
      </c>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row>
    <row r="78" spans="1:32" x14ac:dyDescent="0.2">
      <c r="A78" s="185"/>
      <c r="B78" s="185"/>
      <c r="C78" s="150" t="s">
        <v>278</v>
      </c>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row>
    <row r="79" spans="1:32" x14ac:dyDescent="0.2">
      <c r="A79" s="185"/>
      <c r="B79" s="185"/>
      <c r="C79" s="150" t="s">
        <v>277</v>
      </c>
      <c r="D79" s="184"/>
      <c r="E79" s="184"/>
      <c r="F79" s="184"/>
      <c r="G79" s="184"/>
      <c r="H79" s="184"/>
      <c r="I79" s="184"/>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row>
    <row r="80" spans="1:32" x14ac:dyDescent="0.2">
      <c r="A80" s="185"/>
      <c r="B80" s="185"/>
      <c r="C80" s="128" t="s">
        <v>276</v>
      </c>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row>
    <row r="81" spans="1:32" x14ac:dyDescent="0.2">
      <c r="A81" s="185"/>
      <c r="B81" s="185"/>
      <c r="C81" s="128" t="s">
        <v>275</v>
      </c>
      <c r="D81" s="184"/>
      <c r="E81" s="184"/>
      <c r="F81" s="184"/>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row>
    <row r="82" spans="1:32" x14ac:dyDescent="0.2">
      <c r="A82" s="185"/>
      <c r="B82" s="185"/>
      <c r="C82" s="1" t="s">
        <v>274</v>
      </c>
      <c r="D82" s="184"/>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4"/>
    </row>
    <row r="83" spans="1:32" x14ac:dyDescent="0.2">
      <c r="A83" s="185"/>
      <c r="B83" s="185"/>
      <c r="C83" s="150" t="s">
        <v>263</v>
      </c>
      <c r="D83" s="184"/>
      <c r="E83" s="184"/>
      <c r="F83" s="184"/>
      <c r="G83" s="184"/>
      <c r="H83" s="184"/>
      <c r="I83" s="184"/>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4"/>
    </row>
    <row r="84" spans="1:32" x14ac:dyDescent="0.2">
      <c r="A84" s="185"/>
      <c r="B84" s="185"/>
      <c r="C84" s="150" t="s">
        <v>374</v>
      </c>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c r="AD84" s="184"/>
      <c r="AE84" s="184"/>
      <c r="AF84" s="184"/>
    </row>
    <row r="85" spans="1:32" x14ac:dyDescent="0.2">
      <c r="A85" s="185"/>
      <c r="B85" s="185"/>
      <c r="C85" s="150" t="s">
        <v>375</v>
      </c>
      <c r="D85" s="184"/>
      <c r="E85" s="184"/>
      <c r="F85" s="184"/>
      <c r="G85" s="184"/>
      <c r="H85" s="184"/>
      <c r="I85" s="184"/>
      <c r="J85" s="184"/>
      <c r="K85" s="184"/>
      <c r="L85" s="184"/>
      <c r="M85" s="184"/>
      <c r="N85" s="184"/>
      <c r="O85" s="184"/>
      <c r="P85" s="184"/>
      <c r="Q85" s="184"/>
      <c r="R85" s="184"/>
      <c r="S85" s="184"/>
      <c r="T85" s="184"/>
      <c r="U85" s="184"/>
      <c r="V85" s="184"/>
      <c r="W85" s="184"/>
      <c r="X85" s="184"/>
      <c r="Y85" s="184"/>
      <c r="Z85" s="184"/>
      <c r="AA85" s="184"/>
      <c r="AB85" s="184"/>
      <c r="AC85" s="184"/>
      <c r="AD85" s="184"/>
      <c r="AE85" s="184"/>
      <c r="AF85" s="184"/>
    </row>
    <row r="86" spans="1:32" ht="16" customHeight="1" x14ac:dyDescent="0.2">
      <c r="A86" s="185" t="s">
        <v>202</v>
      </c>
      <c r="B86" s="185" t="s">
        <v>273</v>
      </c>
      <c r="C86" s="1" t="s">
        <v>272</v>
      </c>
      <c r="D86" s="184"/>
      <c r="E86" s="184"/>
      <c r="F86" s="184"/>
      <c r="G86" s="184"/>
      <c r="H86" s="184"/>
      <c r="I86" s="184"/>
      <c r="J86" s="184"/>
      <c r="K86" s="184"/>
      <c r="L86" s="184"/>
      <c r="M86" s="184"/>
      <c r="N86" s="184"/>
      <c r="O86" s="184"/>
      <c r="P86" s="184" t="s">
        <v>212</v>
      </c>
      <c r="Q86" s="184" t="s">
        <v>212</v>
      </c>
      <c r="R86" s="184" t="s">
        <v>212</v>
      </c>
      <c r="S86" s="184" t="s">
        <v>212</v>
      </c>
      <c r="T86" s="184" t="s">
        <v>212</v>
      </c>
      <c r="U86" s="184"/>
      <c r="V86" s="184"/>
      <c r="W86" s="184"/>
      <c r="X86" s="184"/>
      <c r="Y86" s="184"/>
      <c r="Z86" s="184" t="s">
        <v>212</v>
      </c>
      <c r="AA86" s="184" t="s">
        <v>212</v>
      </c>
      <c r="AB86" s="184" t="s">
        <v>212</v>
      </c>
      <c r="AC86" s="184" t="s">
        <v>212</v>
      </c>
      <c r="AD86" s="184" t="s">
        <v>212</v>
      </c>
      <c r="AE86" s="184" t="s">
        <v>212</v>
      </c>
      <c r="AF86" s="184" t="s">
        <v>212</v>
      </c>
    </row>
    <row r="87" spans="1:32" x14ac:dyDescent="0.2">
      <c r="A87" s="185"/>
      <c r="B87" s="185"/>
      <c r="C87" s="150" t="s">
        <v>255</v>
      </c>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row>
    <row r="88" spans="1:32" x14ac:dyDescent="0.2">
      <c r="A88" s="185"/>
      <c r="B88" s="185"/>
      <c r="C88" s="151" t="s">
        <v>254</v>
      </c>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row>
    <row r="89" spans="1:32" x14ac:dyDescent="0.2">
      <c r="A89" s="185"/>
      <c r="B89" s="185"/>
      <c r="C89" s="151" t="s">
        <v>253</v>
      </c>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row>
    <row r="90" spans="1:32" x14ac:dyDescent="0.2">
      <c r="A90" s="185"/>
      <c r="B90" s="185"/>
      <c r="C90" s="152" t="s">
        <v>252</v>
      </c>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row>
    <row r="91" spans="1:32" x14ac:dyDescent="0.2">
      <c r="A91" s="185"/>
      <c r="B91" s="185"/>
      <c r="C91" s="152" t="s">
        <v>251</v>
      </c>
      <c r="D91" s="184"/>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row>
    <row r="92" spans="1:32" x14ac:dyDescent="0.2">
      <c r="A92" s="185"/>
      <c r="B92" s="185"/>
      <c r="C92" s="151" t="s">
        <v>250</v>
      </c>
      <c r="D92" s="184"/>
      <c r="E92" s="184"/>
      <c r="F92" s="184"/>
      <c r="G92" s="184"/>
      <c r="H92" s="184"/>
      <c r="I92" s="184"/>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84"/>
    </row>
    <row r="93" spans="1:32" x14ac:dyDescent="0.2">
      <c r="A93" s="185"/>
      <c r="B93" s="185"/>
      <c r="C93" s="150" t="s">
        <v>249</v>
      </c>
      <c r="D93" s="184"/>
      <c r="E93" s="184"/>
      <c r="F93" s="184"/>
      <c r="G93" s="184"/>
      <c r="H93" s="184"/>
      <c r="I93" s="184"/>
      <c r="J93" s="184"/>
      <c r="K93" s="184"/>
      <c r="L93" s="184"/>
      <c r="M93" s="184"/>
      <c r="N93" s="184"/>
      <c r="O93" s="184"/>
      <c r="P93" s="184"/>
      <c r="Q93" s="184"/>
      <c r="R93" s="184"/>
      <c r="S93" s="184"/>
      <c r="T93" s="184"/>
      <c r="U93" s="184"/>
      <c r="V93" s="184"/>
      <c r="W93" s="184"/>
      <c r="X93" s="184"/>
      <c r="Y93" s="184"/>
      <c r="Z93" s="184"/>
      <c r="AA93" s="184"/>
      <c r="AB93" s="184"/>
      <c r="AC93" s="184"/>
      <c r="AD93" s="184"/>
      <c r="AE93" s="184"/>
      <c r="AF93" s="184"/>
    </row>
    <row r="94" spans="1:32" x14ac:dyDescent="0.2">
      <c r="A94" s="185"/>
      <c r="B94" s="185"/>
      <c r="C94" s="151" t="s">
        <v>248</v>
      </c>
      <c r="D94" s="184"/>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row>
    <row r="95" spans="1:32" x14ac:dyDescent="0.2">
      <c r="A95" s="185"/>
      <c r="B95" s="185"/>
      <c r="C95" s="151" t="s">
        <v>247</v>
      </c>
      <c r="D95" s="184"/>
      <c r="E95" s="184"/>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row>
    <row r="96" spans="1:32" x14ac:dyDescent="0.2">
      <c r="A96" s="185"/>
      <c r="B96" s="185"/>
      <c r="C96" s="150" t="s">
        <v>246</v>
      </c>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row>
    <row r="97" spans="1:32" x14ac:dyDescent="0.2">
      <c r="A97" s="185"/>
      <c r="B97" s="185"/>
      <c r="C97" s="151" t="s">
        <v>245</v>
      </c>
      <c r="D97" s="184"/>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row>
    <row r="98" spans="1:32" x14ac:dyDescent="0.2">
      <c r="A98" s="185"/>
      <c r="B98" s="185"/>
      <c r="C98" s="152" t="s">
        <v>244</v>
      </c>
      <c r="D98" s="184"/>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row>
    <row r="99" spans="1:32" x14ac:dyDescent="0.2">
      <c r="A99" s="185"/>
      <c r="B99" s="185"/>
      <c r="C99" s="150" t="s">
        <v>369</v>
      </c>
      <c r="D99" s="184"/>
      <c r="E99" s="184"/>
      <c r="F99" s="184"/>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row>
    <row r="100" spans="1:32" x14ac:dyDescent="0.2">
      <c r="A100" s="185"/>
      <c r="B100" s="185"/>
      <c r="C100" s="151" t="s">
        <v>370</v>
      </c>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c r="AD100" s="184"/>
      <c r="AE100" s="184"/>
      <c r="AF100" s="184"/>
    </row>
    <row r="101" spans="1:32" x14ac:dyDescent="0.2">
      <c r="A101" s="185"/>
      <c r="B101" s="185"/>
      <c r="C101" s="151" t="s">
        <v>371</v>
      </c>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row>
    <row r="102" spans="1:32" x14ac:dyDescent="0.2">
      <c r="A102" s="185"/>
      <c r="B102" s="185"/>
      <c r="C102" s="150" t="s">
        <v>243</v>
      </c>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row>
    <row r="103" spans="1:32" x14ac:dyDescent="0.2">
      <c r="A103" s="185"/>
      <c r="B103" s="185"/>
      <c r="C103" s="151" t="s">
        <v>242</v>
      </c>
      <c r="D103" s="184"/>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row>
    <row r="104" spans="1:32" x14ac:dyDescent="0.2">
      <c r="A104" s="185"/>
      <c r="B104" s="185"/>
      <c r="C104" s="150" t="s">
        <v>241</v>
      </c>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4"/>
      <c r="AF104" s="184"/>
    </row>
    <row r="105" spans="1:32" x14ac:dyDescent="0.2">
      <c r="A105" s="185"/>
      <c r="B105" s="185"/>
      <c r="C105" s="151" t="s">
        <v>372</v>
      </c>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row>
    <row r="106" spans="1:32" x14ac:dyDescent="0.2">
      <c r="A106" s="185"/>
      <c r="B106" s="185"/>
      <c r="C106" s="151" t="s">
        <v>240</v>
      </c>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row>
    <row r="107" spans="1:32" x14ac:dyDescent="0.2">
      <c r="A107" s="185"/>
      <c r="B107" s="185"/>
      <c r="C107" s="152" t="s">
        <v>239</v>
      </c>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row>
    <row r="108" spans="1:32" x14ac:dyDescent="0.2">
      <c r="A108" s="185"/>
      <c r="B108" s="185"/>
      <c r="C108" s="128" t="s">
        <v>271</v>
      </c>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E108" s="184"/>
      <c r="AF108" s="184"/>
    </row>
    <row r="109" spans="1:32" x14ac:dyDescent="0.2">
      <c r="A109" s="185"/>
      <c r="B109" s="185"/>
      <c r="C109" s="150" t="s">
        <v>237</v>
      </c>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row>
    <row r="110" spans="1:32" x14ac:dyDescent="0.2">
      <c r="A110" s="185"/>
      <c r="B110" s="185"/>
      <c r="C110" s="151" t="s">
        <v>73</v>
      </c>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row>
    <row r="111" spans="1:32" x14ac:dyDescent="0.2">
      <c r="A111" s="185"/>
      <c r="B111" s="185"/>
      <c r="C111" s="151" t="s">
        <v>236</v>
      </c>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row>
    <row r="112" spans="1:32" x14ac:dyDescent="0.2">
      <c r="A112" s="185"/>
      <c r="B112" s="185"/>
      <c r="C112" s="151" t="s">
        <v>235</v>
      </c>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row>
    <row r="113" spans="1:32" x14ac:dyDescent="0.2">
      <c r="A113" s="185"/>
      <c r="B113" s="185"/>
      <c r="C113" s="151" t="s">
        <v>76</v>
      </c>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row>
    <row r="114" spans="1:32" x14ac:dyDescent="0.2">
      <c r="A114" s="185"/>
      <c r="B114" s="185"/>
      <c r="C114" s="151" t="s">
        <v>77</v>
      </c>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c r="AF114" s="184"/>
    </row>
    <row r="115" spans="1:32" x14ac:dyDescent="0.2">
      <c r="A115" s="185"/>
      <c r="B115" s="185"/>
      <c r="C115" s="151" t="s">
        <v>234</v>
      </c>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row>
    <row r="116" spans="1:32" x14ac:dyDescent="0.2">
      <c r="A116" s="185"/>
      <c r="B116" s="185"/>
      <c r="C116" s="150" t="s">
        <v>233</v>
      </c>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row>
    <row r="117" spans="1:32" x14ac:dyDescent="0.2">
      <c r="A117" s="185"/>
      <c r="B117" s="185"/>
      <c r="C117" s="151" t="s">
        <v>232</v>
      </c>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row>
    <row r="118" spans="1:32" x14ac:dyDescent="0.2">
      <c r="A118" s="185"/>
      <c r="B118" s="185"/>
      <c r="C118" s="150" t="s">
        <v>231</v>
      </c>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4"/>
      <c r="AF118" s="184"/>
    </row>
    <row r="119" spans="1:32" x14ac:dyDescent="0.2">
      <c r="A119" s="185"/>
      <c r="B119" s="185"/>
      <c r="C119" s="151" t="s">
        <v>230</v>
      </c>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row>
    <row r="120" spans="1:32" x14ac:dyDescent="0.2">
      <c r="A120" s="185"/>
      <c r="B120" s="185"/>
      <c r="C120" s="151" t="s">
        <v>373</v>
      </c>
      <c r="D120" s="184"/>
      <c r="E120" s="184"/>
      <c r="F120" s="184"/>
      <c r="G120" s="184"/>
      <c r="H120" s="184"/>
      <c r="I120" s="184"/>
      <c r="J120" s="184"/>
      <c r="K120" s="184"/>
      <c r="L120" s="184"/>
      <c r="M120" s="184"/>
      <c r="N120" s="184"/>
      <c r="O120" s="184"/>
      <c r="P120" s="184"/>
      <c r="Q120" s="184"/>
      <c r="R120" s="184"/>
      <c r="S120" s="184"/>
      <c r="T120" s="184"/>
      <c r="U120" s="184"/>
      <c r="V120" s="184"/>
      <c r="W120" s="184"/>
      <c r="X120" s="184"/>
      <c r="Y120" s="184"/>
      <c r="Z120" s="184"/>
      <c r="AA120" s="184"/>
      <c r="AB120" s="184"/>
      <c r="AC120" s="184"/>
      <c r="AD120" s="184"/>
      <c r="AE120" s="184"/>
      <c r="AF120" s="184"/>
    </row>
    <row r="121" spans="1:32" x14ac:dyDescent="0.2">
      <c r="A121" s="185"/>
      <c r="B121" s="185"/>
      <c r="C121" s="150" t="s">
        <v>229</v>
      </c>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row>
    <row r="122" spans="1:32" x14ac:dyDescent="0.2">
      <c r="A122" s="185"/>
      <c r="B122" s="185"/>
      <c r="C122" s="128" t="s">
        <v>270</v>
      </c>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row>
    <row r="123" spans="1:32" x14ac:dyDescent="0.2">
      <c r="A123" s="185"/>
      <c r="B123" s="185"/>
      <c r="C123" s="150" t="s">
        <v>269</v>
      </c>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184"/>
      <c r="AD123" s="184"/>
      <c r="AE123" s="184"/>
      <c r="AF123" s="184"/>
    </row>
    <row r="124" spans="1:32" x14ac:dyDescent="0.2">
      <c r="A124" s="185"/>
      <c r="B124" s="185"/>
      <c r="C124" s="150" t="s">
        <v>268</v>
      </c>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row>
    <row r="125" spans="1:32" x14ac:dyDescent="0.2">
      <c r="A125" s="185"/>
      <c r="B125" s="185"/>
      <c r="C125" s="150" t="s">
        <v>267</v>
      </c>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84"/>
      <c r="AB125" s="184"/>
      <c r="AC125" s="184"/>
      <c r="AD125" s="184"/>
      <c r="AE125" s="184"/>
      <c r="AF125" s="184"/>
    </row>
    <row r="126" spans="1:32" x14ac:dyDescent="0.2">
      <c r="A126" s="185"/>
      <c r="B126" s="185"/>
      <c r="C126" s="128" t="s">
        <v>266</v>
      </c>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4"/>
      <c r="AC126" s="184"/>
      <c r="AD126" s="184"/>
      <c r="AE126" s="184"/>
      <c r="AF126" s="184"/>
    </row>
    <row r="127" spans="1:32" x14ac:dyDescent="0.2">
      <c r="A127" s="185"/>
      <c r="B127" s="185"/>
      <c r="C127" s="128" t="s">
        <v>265</v>
      </c>
      <c r="D127" s="184"/>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c r="AA127" s="184"/>
      <c r="AB127" s="184"/>
      <c r="AC127" s="184"/>
      <c r="AD127" s="184"/>
      <c r="AE127" s="184"/>
      <c r="AF127" s="184"/>
    </row>
    <row r="128" spans="1:32" x14ac:dyDescent="0.2">
      <c r="A128" s="185"/>
      <c r="B128" s="185"/>
      <c r="C128" s="1" t="s">
        <v>264</v>
      </c>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4"/>
    </row>
    <row r="129" spans="1:32" x14ac:dyDescent="0.2">
      <c r="A129" s="185"/>
      <c r="B129" s="185"/>
      <c r="C129" s="150" t="s">
        <v>263</v>
      </c>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184"/>
      <c r="AD129" s="184"/>
      <c r="AE129" s="184"/>
      <c r="AF129" s="184"/>
    </row>
    <row r="130" spans="1:32" x14ac:dyDescent="0.2">
      <c r="A130" s="185"/>
      <c r="B130" s="185"/>
      <c r="C130" s="150" t="s">
        <v>374</v>
      </c>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row>
    <row r="131" spans="1:32" x14ac:dyDescent="0.2">
      <c r="A131" s="185"/>
      <c r="B131" s="185"/>
      <c r="C131" s="150" t="s">
        <v>375</v>
      </c>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row>
    <row r="132" spans="1:32" ht="16" customHeight="1" x14ac:dyDescent="0.2">
      <c r="A132" s="189" t="s">
        <v>203</v>
      </c>
      <c r="B132" s="185" t="s">
        <v>262</v>
      </c>
      <c r="C132" s="1" t="s">
        <v>261</v>
      </c>
      <c r="D132" s="184"/>
      <c r="E132" s="184"/>
      <c r="F132" s="184"/>
      <c r="G132" s="184"/>
      <c r="H132" s="184"/>
      <c r="I132" s="184"/>
      <c r="J132" s="184"/>
      <c r="K132" s="184"/>
      <c r="L132" s="184"/>
      <c r="M132" s="184"/>
      <c r="N132" s="184"/>
      <c r="O132" s="184"/>
      <c r="P132" s="184" t="s">
        <v>212</v>
      </c>
      <c r="Q132" s="184" t="s">
        <v>212</v>
      </c>
      <c r="R132" s="184" t="s">
        <v>212</v>
      </c>
      <c r="S132" s="184" t="s">
        <v>212</v>
      </c>
      <c r="T132" s="184" t="s">
        <v>212</v>
      </c>
      <c r="U132" s="184"/>
      <c r="V132" s="184"/>
      <c r="W132" s="184"/>
      <c r="X132" s="184"/>
      <c r="Y132" s="184"/>
      <c r="Z132" s="184" t="s">
        <v>212</v>
      </c>
      <c r="AA132" s="184" t="s">
        <v>212</v>
      </c>
      <c r="AB132" s="184" t="s">
        <v>212</v>
      </c>
      <c r="AC132" s="184" t="s">
        <v>212</v>
      </c>
      <c r="AD132" s="184" t="s">
        <v>212</v>
      </c>
      <c r="AE132" s="184" t="s">
        <v>212</v>
      </c>
      <c r="AF132" s="184" t="s">
        <v>212</v>
      </c>
    </row>
    <row r="133" spans="1:32" x14ac:dyDescent="0.2">
      <c r="A133" s="189"/>
      <c r="B133" s="185"/>
      <c r="C133" s="150" t="s">
        <v>255</v>
      </c>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row>
    <row r="134" spans="1:32" x14ac:dyDescent="0.2">
      <c r="A134" s="189"/>
      <c r="B134" s="185"/>
      <c r="C134" s="151" t="s">
        <v>254</v>
      </c>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row>
    <row r="135" spans="1:32" x14ac:dyDescent="0.2">
      <c r="A135" s="189"/>
      <c r="B135" s="185"/>
      <c r="C135" s="151" t="s">
        <v>253</v>
      </c>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row>
    <row r="136" spans="1:32" x14ac:dyDescent="0.2">
      <c r="A136" s="189"/>
      <c r="B136" s="185"/>
      <c r="C136" s="152" t="s">
        <v>252</v>
      </c>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row>
    <row r="137" spans="1:32" x14ac:dyDescent="0.2">
      <c r="A137" s="189"/>
      <c r="B137" s="185"/>
      <c r="C137" s="152" t="s">
        <v>251</v>
      </c>
      <c r="D137" s="184"/>
      <c r="E137" s="184"/>
      <c r="F137" s="184"/>
      <c r="G137" s="184"/>
      <c r="H137" s="184"/>
      <c r="I137" s="184"/>
      <c r="J137" s="184"/>
      <c r="K137" s="184"/>
      <c r="L137" s="184"/>
      <c r="M137" s="184"/>
      <c r="N137" s="184"/>
      <c r="O137" s="184"/>
      <c r="P137" s="184"/>
      <c r="Q137" s="184"/>
      <c r="R137" s="184"/>
      <c r="S137" s="184"/>
      <c r="T137" s="184"/>
      <c r="U137" s="184"/>
      <c r="V137" s="184"/>
      <c r="W137" s="184"/>
      <c r="X137" s="184"/>
      <c r="Y137" s="184"/>
      <c r="Z137" s="184"/>
      <c r="AA137" s="184"/>
      <c r="AB137" s="184"/>
      <c r="AC137" s="184"/>
      <c r="AD137" s="184"/>
      <c r="AE137" s="184"/>
      <c r="AF137" s="184"/>
    </row>
    <row r="138" spans="1:32" x14ac:dyDescent="0.2">
      <c r="A138" s="189"/>
      <c r="B138" s="185"/>
      <c r="C138" s="151" t="s">
        <v>250</v>
      </c>
      <c r="D138" s="184"/>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84"/>
      <c r="AD138" s="184"/>
      <c r="AE138" s="184"/>
      <c r="AF138" s="184"/>
    </row>
    <row r="139" spans="1:32" x14ac:dyDescent="0.2">
      <c r="A139" s="189"/>
      <c r="B139" s="185"/>
      <c r="C139" s="150" t="s">
        <v>249</v>
      </c>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row>
    <row r="140" spans="1:32" x14ac:dyDescent="0.2">
      <c r="A140" s="189"/>
      <c r="B140" s="185"/>
      <c r="C140" s="151" t="s">
        <v>248</v>
      </c>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184"/>
      <c r="AD140" s="184"/>
      <c r="AE140" s="184"/>
      <c r="AF140" s="184"/>
    </row>
    <row r="141" spans="1:32" x14ac:dyDescent="0.2">
      <c r="A141" s="189"/>
      <c r="B141" s="185"/>
      <c r="C141" s="151" t="s">
        <v>247</v>
      </c>
      <c r="D141" s="184"/>
      <c r="E141" s="184"/>
      <c r="F141" s="184"/>
      <c r="G141" s="184"/>
      <c r="H141" s="184"/>
      <c r="I141" s="184"/>
      <c r="J141" s="184"/>
      <c r="K141" s="184"/>
      <c r="L141" s="184"/>
      <c r="M141" s="184"/>
      <c r="N141" s="184"/>
      <c r="O141" s="184"/>
      <c r="P141" s="184"/>
      <c r="Q141" s="184"/>
      <c r="R141" s="184"/>
      <c r="S141" s="184"/>
      <c r="T141" s="184"/>
      <c r="U141" s="184"/>
      <c r="V141" s="184"/>
      <c r="W141" s="184"/>
      <c r="X141" s="184"/>
      <c r="Y141" s="184"/>
      <c r="Z141" s="184"/>
      <c r="AA141" s="184"/>
      <c r="AB141" s="184"/>
      <c r="AC141" s="184"/>
      <c r="AD141" s="184"/>
      <c r="AE141" s="184"/>
      <c r="AF141" s="184"/>
    </row>
    <row r="142" spans="1:32" x14ac:dyDescent="0.2">
      <c r="A142" s="189"/>
      <c r="B142" s="185"/>
      <c r="C142" s="150" t="s">
        <v>246</v>
      </c>
      <c r="D142" s="184"/>
      <c r="E142" s="184"/>
      <c r="F142" s="184"/>
      <c r="G142" s="184"/>
      <c r="H142" s="184"/>
      <c r="I142" s="184"/>
      <c r="J142" s="184"/>
      <c r="K142" s="184"/>
      <c r="L142" s="184"/>
      <c r="M142" s="184"/>
      <c r="N142" s="184"/>
      <c r="O142" s="184"/>
      <c r="P142" s="184"/>
      <c r="Q142" s="184"/>
      <c r="R142" s="184"/>
      <c r="S142" s="184"/>
      <c r="T142" s="184"/>
      <c r="U142" s="184"/>
      <c r="V142" s="184"/>
      <c r="W142" s="184"/>
      <c r="X142" s="184"/>
      <c r="Y142" s="184"/>
      <c r="Z142" s="184"/>
      <c r="AA142" s="184"/>
      <c r="AB142" s="184"/>
      <c r="AC142" s="184"/>
      <c r="AD142" s="184"/>
      <c r="AE142" s="184"/>
      <c r="AF142" s="184"/>
    </row>
    <row r="143" spans="1:32" x14ac:dyDescent="0.2">
      <c r="A143" s="189"/>
      <c r="B143" s="185"/>
      <c r="C143" s="151" t="s">
        <v>245</v>
      </c>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184"/>
      <c r="AD143" s="184"/>
      <c r="AE143" s="184"/>
      <c r="AF143" s="184"/>
    </row>
    <row r="144" spans="1:32" x14ac:dyDescent="0.2">
      <c r="A144" s="189"/>
      <c r="B144" s="185"/>
      <c r="C144" s="152" t="s">
        <v>244</v>
      </c>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c r="AE144" s="184"/>
      <c r="AF144" s="184"/>
    </row>
    <row r="145" spans="1:32" x14ac:dyDescent="0.2">
      <c r="A145" s="189"/>
      <c r="B145" s="185"/>
      <c r="C145" s="150" t="s">
        <v>369</v>
      </c>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184"/>
      <c r="AD145" s="184"/>
      <c r="AE145" s="184"/>
      <c r="AF145" s="184"/>
    </row>
    <row r="146" spans="1:32" x14ac:dyDescent="0.2">
      <c r="A146" s="189"/>
      <c r="B146" s="185"/>
      <c r="C146" s="151" t="s">
        <v>370</v>
      </c>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184"/>
      <c r="AD146" s="184"/>
      <c r="AE146" s="184"/>
      <c r="AF146" s="184"/>
    </row>
    <row r="147" spans="1:32" x14ac:dyDescent="0.2">
      <c r="A147" s="189"/>
      <c r="B147" s="185"/>
      <c r="C147" s="151" t="s">
        <v>371</v>
      </c>
      <c r="D147" s="184"/>
      <c r="E147" s="184"/>
      <c r="F147" s="184"/>
      <c r="G147" s="184"/>
      <c r="H147" s="184"/>
      <c r="I147" s="184"/>
      <c r="J147" s="184"/>
      <c r="K147" s="184"/>
      <c r="L147" s="184"/>
      <c r="M147" s="184"/>
      <c r="N147" s="184"/>
      <c r="O147" s="184"/>
      <c r="P147" s="184"/>
      <c r="Q147" s="184"/>
      <c r="R147" s="184"/>
      <c r="S147" s="184"/>
      <c r="T147" s="184"/>
      <c r="U147" s="184"/>
      <c r="V147" s="184"/>
      <c r="W147" s="184"/>
      <c r="X147" s="184"/>
      <c r="Y147" s="184"/>
      <c r="Z147" s="184"/>
      <c r="AA147" s="184"/>
      <c r="AB147" s="184"/>
      <c r="AC147" s="184"/>
      <c r="AD147" s="184"/>
      <c r="AE147" s="184"/>
      <c r="AF147" s="184"/>
    </row>
    <row r="148" spans="1:32" x14ac:dyDescent="0.2">
      <c r="A148" s="189"/>
      <c r="B148" s="185"/>
      <c r="C148" s="150" t="s">
        <v>243</v>
      </c>
      <c r="D148" s="184"/>
      <c r="E148" s="184"/>
      <c r="F148" s="184"/>
      <c r="G148" s="184"/>
      <c r="H148" s="184"/>
      <c r="I148" s="184"/>
      <c r="J148" s="184"/>
      <c r="K148" s="184"/>
      <c r="L148" s="184"/>
      <c r="M148" s="184"/>
      <c r="N148" s="184"/>
      <c r="O148" s="184"/>
      <c r="P148" s="184"/>
      <c r="Q148" s="184"/>
      <c r="R148" s="184"/>
      <c r="S148" s="184"/>
      <c r="T148" s="184"/>
      <c r="U148" s="184"/>
      <c r="V148" s="184"/>
      <c r="W148" s="184"/>
      <c r="X148" s="184"/>
      <c r="Y148" s="184"/>
      <c r="Z148" s="184"/>
      <c r="AA148" s="184"/>
      <c r="AB148" s="184"/>
      <c r="AC148" s="184"/>
      <c r="AD148" s="184"/>
      <c r="AE148" s="184"/>
      <c r="AF148" s="184"/>
    </row>
    <row r="149" spans="1:32" x14ac:dyDescent="0.2">
      <c r="A149" s="189"/>
      <c r="B149" s="185"/>
      <c r="C149" s="151" t="s">
        <v>242</v>
      </c>
      <c r="D149" s="184"/>
      <c r="E149" s="184"/>
      <c r="F149" s="184"/>
      <c r="G149" s="184"/>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4"/>
      <c r="AE149" s="184"/>
      <c r="AF149" s="184"/>
    </row>
    <row r="150" spans="1:32" x14ac:dyDescent="0.2">
      <c r="A150" s="189"/>
      <c r="B150" s="185"/>
      <c r="C150" s="150" t="s">
        <v>241</v>
      </c>
      <c r="D150" s="184"/>
      <c r="E150" s="184"/>
      <c r="F150" s="184"/>
      <c r="G150" s="184"/>
      <c r="H150" s="184"/>
      <c r="I150" s="184"/>
      <c r="J150" s="184"/>
      <c r="K150" s="184"/>
      <c r="L150" s="184"/>
      <c r="M150" s="184"/>
      <c r="N150" s="184"/>
      <c r="O150" s="184"/>
      <c r="P150" s="184"/>
      <c r="Q150" s="184"/>
      <c r="R150" s="184"/>
      <c r="S150" s="184"/>
      <c r="T150" s="184"/>
      <c r="U150" s="184"/>
      <c r="V150" s="184"/>
      <c r="W150" s="184"/>
      <c r="X150" s="184"/>
      <c r="Y150" s="184"/>
      <c r="Z150" s="184"/>
      <c r="AA150" s="184"/>
      <c r="AB150" s="184"/>
      <c r="AC150" s="184"/>
      <c r="AD150" s="184"/>
      <c r="AE150" s="184"/>
      <c r="AF150" s="184"/>
    </row>
    <row r="151" spans="1:32" x14ac:dyDescent="0.2">
      <c r="A151" s="189"/>
      <c r="B151" s="185"/>
      <c r="C151" s="151" t="s">
        <v>372</v>
      </c>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184"/>
      <c r="AD151" s="184"/>
      <c r="AE151" s="184"/>
      <c r="AF151" s="184"/>
    </row>
    <row r="152" spans="1:32" x14ac:dyDescent="0.2">
      <c r="A152" s="189"/>
      <c r="B152" s="185"/>
      <c r="C152" s="151" t="s">
        <v>240</v>
      </c>
      <c r="D152" s="184"/>
      <c r="E152" s="184"/>
      <c r="F152" s="184"/>
      <c r="G152" s="184"/>
      <c r="H152" s="184"/>
      <c r="I152" s="184"/>
      <c r="J152" s="184"/>
      <c r="K152" s="184"/>
      <c r="L152" s="184"/>
      <c r="M152" s="184"/>
      <c r="N152" s="184"/>
      <c r="O152" s="184"/>
      <c r="P152" s="184"/>
      <c r="Q152" s="184"/>
      <c r="R152" s="184"/>
      <c r="S152" s="184"/>
      <c r="T152" s="184"/>
      <c r="U152" s="184"/>
      <c r="V152" s="184"/>
      <c r="W152" s="184"/>
      <c r="X152" s="184"/>
      <c r="Y152" s="184"/>
      <c r="Z152" s="184"/>
      <c r="AA152" s="184"/>
      <c r="AB152" s="184"/>
      <c r="AC152" s="184"/>
      <c r="AD152" s="184"/>
      <c r="AE152" s="184"/>
      <c r="AF152" s="184"/>
    </row>
    <row r="153" spans="1:32" x14ac:dyDescent="0.2">
      <c r="A153" s="189"/>
      <c r="B153" s="185"/>
      <c r="C153" s="152" t="s">
        <v>239</v>
      </c>
      <c r="D153" s="184"/>
      <c r="E153" s="184"/>
      <c r="F153" s="184"/>
      <c r="G153" s="184"/>
      <c r="H153" s="184"/>
      <c r="I153" s="184"/>
      <c r="J153" s="184"/>
      <c r="K153" s="184"/>
      <c r="L153" s="184"/>
      <c r="M153" s="184"/>
      <c r="N153" s="184"/>
      <c r="O153" s="184"/>
      <c r="P153" s="184"/>
      <c r="Q153" s="184"/>
      <c r="R153" s="184"/>
      <c r="S153" s="184"/>
      <c r="T153" s="184"/>
      <c r="U153" s="184"/>
      <c r="V153" s="184"/>
      <c r="W153" s="184"/>
      <c r="X153" s="184"/>
      <c r="Y153" s="184"/>
      <c r="Z153" s="184"/>
      <c r="AA153" s="184"/>
      <c r="AB153" s="184"/>
      <c r="AC153" s="184"/>
      <c r="AD153" s="184"/>
      <c r="AE153" s="184"/>
      <c r="AF153" s="184"/>
    </row>
    <row r="154" spans="1:32" x14ac:dyDescent="0.2">
      <c r="A154" s="189"/>
      <c r="B154" s="185"/>
      <c r="C154" s="128" t="s">
        <v>260</v>
      </c>
      <c r="D154" s="184"/>
      <c r="E154" s="184"/>
      <c r="F154" s="184"/>
      <c r="G154" s="184"/>
      <c r="H154" s="184"/>
      <c r="I154" s="184"/>
      <c r="J154" s="184"/>
      <c r="K154" s="184"/>
      <c r="L154" s="184"/>
      <c r="M154" s="184"/>
      <c r="N154" s="184"/>
      <c r="O154" s="184"/>
      <c r="P154" s="184"/>
      <c r="Q154" s="184"/>
      <c r="R154" s="184"/>
      <c r="S154" s="184"/>
      <c r="T154" s="184"/>
      <c r="U154" s="184"/>
      <c r="V154" s="184"/>
      <c r="W154" s="184"/>
      <c r="X154" s="184"/>
      <c r="Y154" s="184"/>
      <c r="Z154" s="184"/>
      <c r="AA154" s="184"/>
      <c r="AB154" s="184"/>
      <c r="AC154" s="184"/>
      <c r="AD154" s="184"/>
      <c r="AE154" s="184"/>
      <c r="AF154" s="184"/>
    </row>
    <row r="155" spans="1:32" x14ac:dyDescent="0.2">
      <c r="A155" s="189"/>
      <c r="B155" s="185"/>
      <c r="C155" s="150" t="s">
        <v>237</v>
      </c>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184"/>
      <c r="AD155" s="184"/>
      <c r="AE155" s="184"/>
      <c r="AF155" s="184"/>
    </row>
    <row r="156" spans="1:32" x14ac:dyDescent="0.2">
      <c r="A156" s="189"/>
      <c r="B156" s="185"/>
      <c r="C156" s="151" t="s">
        <v>73</v>
      </c>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184"/>
      <c r="AD156" s="184"/>
      <c r="AE156" s="184"/>
      <c r="AF156" s="184"/>
    </row>
    <row r="157" spans="1:32" x14ac:dyDescent="0.2">
      <c r="A157" s="189"/>
      <c r="B157" s="185"/>
      <c r="C157" s="151" t="s">
        <v>236</v>
      </c>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184"/>
      <c r="AD157" s="184"/>
      <c r="AE157" s="184"/>
      <c r="AF157" s="184"/>
    </row>
    <row r="158" spans="1:32" x14ac:dyDescent="0.2">
      <c r="A158" s="189"/>
      <c r="B158" s="185"/>
      <c r="C158" s="151" t="s">
        <v>235</v>
      </c>
      <c r="D158" s="184"/>
      <c r="E158" s="184"/>
      <c r="F158" s="184"/>
      <c r="G158" s="184"/>
      <c r="H158" s="184"/>
      <c r="I158" s="184"/>
      <c r="J158" s="184"/>
      <c r="K158" s="184"/>
      <c r="L158" s="184"/>
      <c r="M158" s="184"/>
      <c r="N158" s="184"/>
      <c r="O158" s="184"/>
      <c r="P158" s="184"/>
      <c r="Q158" s="184"/>
      <c r="R158" s="184"/>
      <c r="S158" s="184"/>
      <c r="T158" s="184"/>
      <c r="U158" s="184"/>
      <c r="V158" s="184"/>
      <c r="W158" s="184"/>
      <c r="X158" s="184"/>
      <c r="Y158" s="184"/>
      <c r="Z158" s="184"/>
      <c r="AA158" s="184"/>
      <c r="AB158" s="184"/>
      <c r="AC158" s="184"/>
      <c r="AD158" s="184"/>
      <c r="AE158" s="184"/>
      <c r="AF158" s="184"/>
    </row>
    <row r="159" spans="1:32" x14ac:dyDescent="0.2">
      <c r="A159" s="189"/>
      <c r="B159" s="185"/>
      <c r="C159" s="151" t="s">
        <v>76</v>
      </c>
      <c r="D159" s="184"/>
      <c r="E159" s="184"/>
      <c r="F159" s="184"/>
      <c r="G159" s="184"/>
      <c r="H159" s="184"/>
      <c r="I159" s="184"/>
      <c r="J159" s="184"/>
      <c r="K159" s="184"/>
      <c r="L159" s="184"/>
      <c r="M159" s="184"/>
      <c r="N159" s="184"/>
      <c r="O159" s="184"/>
      <c r="P159" s="184"/>
      <c r="Q159" s="184"/>
      <c r="R159" s="184"/>
      <c r="S159" s="184"/>
      <c r="T159" s="184"/>
      <c r="U159" s="184"/>
      <c r="V159" s="184"/>
      <c r="W159" s="184"/>
      <c r="X159" s="184"/>
      <c r="Y159" s="184"/>
      <c r="Z159" s="184"/>
      <c r="AA159" s="184"/>
      <c r="AB159" s="184"/>
      <c r="AC159" s="184"/>
      <c r="AD159" s="184"/>
      <c r="AE159" s="184"/>
      <c r="AF159" s="184"/>
    </row>
    <row r="160" spans="1:32" x14ac:dyDescent="0.2">
      <c r="A160" s="189"/>
      <c r="B160" s="185"/>
      <c r="C160" s="151" t="s">
        <v>77</v>
      </c>
      <c r="D160" s="184"/>
      <c r="E160" s="184"/>
      <c r="F160" s="184"/>
      <c r="G160" s="184"/>
      <c r="H160" s="184"/>
      <c r="I160" s="184"/>
      <c r="J160" s="184"/>
      <c r="K160" s="184"/>
      <c r="L160" s="184"/>
      <c r="M160" s="184"/>
      <c r="N160" s="184"/>
      <c r="O160" s="184"/>
      <c r="P160" s="184"/>
      <c r="Q160" s="184"/>
      <c r="R160" s="184"/>
      <c r="S160" s="184"/>
      <c r="T160" s="184"/>
      <c r="U160" s="184"/>
      <c r="V160" s="184"/>
      <c r="W160" s="184"/>
      <c r="X160" s="184"/>
      <c r="Y160" s="184"/>
      <c r="Z160" s="184"/>
      <c r="AA160" s="184"/>
      <c r="AB160" s="184"/>
      <c r="AC160" s="184"/>
      <c r="AD160" s="184"/>
      <c r="AE160" s="184"/>
      <c r="AF160" s="184"/>
    </row>
    <row r="161" spans="1:32" x14ac:dyDescent="0.2">
      <c r="A161" s="189"/>
      <c r="B161" s="185"/>
      <c r="C161" s="151" t="s">
        <v>234</v>
      </c>
      <c r="D161" s="184"/>
      <c r="E161" s="184"/>
      <c r="F161" s="184"/>
      <c r="G161" s="184"/>
      <c r="H161" s="184"/>
      <c r="I161" s="184"/>
      <c r="J161" s="184"/>
      <c r="K161" s="184"/>
      <c r="L161" s="184"/>
      <c r="M161" s="184"/>
      <c r="N161" s="184"/>
      <c r="O161" s="184"/>
      <c r="P161" s="184"/>
      <c r="Q161" s="184"/>
      <c r="R161" s="184"/>
      <c r="S161" s="184"/>
      <c r="T161" s="184"/>
      <c r="U161" s="184"/>
      <c r="V161" s="184"/>
      <c r="W161" s="184"/>
      <c r="X161" s="184"/>
      <c r="Y161" s="184"/>
      <c r="Z161" s="184"/>
      <c r="AA161" s="184"/>
      <c r="AB161" s="184"/>
      <c r="AC161" s="184"/>
      <c r="AD161" s="184"/>
      <c r="AE161" s="184"/>
      <c r="AF161" s="184"/>
    </row>
    <row r="162" spans="1:32" x14ac:dyDescent="0.2">
      <c r="A162" s="189"/>
      <c r="B162" s="185"/>
      <c r="C162" s="150" t="s">
        <v>233</v>
      </c>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84"/>
      <c r="AC162" s="184"/>
      <c r="AD162" s="184"/>
      <c r="AE162" s="184"/>
      <c r="AF162" s="184"/>
    </row>
    <row r="163" spans="1:32" x14ac:dyDescent="0.2">
      <c r="A163" s="189"/>
      <c r="B163" s="185"/>
      <c r="C163" s="151" t="s">
        <v>232</v>
      </c>
      <c r="D163" s="184"/>
      <c r="E163" s="184"/>
      <c r="F163" s="184"/>
      <c r="G163" s="184"/>
      <c r="H163" s="184"/>
      <c r="I163" s="184"/>
      <c r="J163" s="184"/>
      <c r="K163" s="184"/>
      <c r="L163" s="184"/>
      <c r="M163" s="184"/>
      <c r="N163" s="184"/>
      <c r="O163" s="184"/>
      <c r="P163" s="184"/>
      <c r="Q163" s="184"/>
      <c r="R163" s="184"/>
      <c r="S163" s="184"/>
      <c r="T163" s="184"/>
      <c r="U163" s="184"/>
      <c r="V163" s="184"/>
      <c r="W163" s="184"/>
      <c r="X163" s="184"/>
      <c r="Y163" s="184"/>
      <c r="Z163" s="184"/>
      <c r="AA163" s="184"/>
      <c r="AB163" s="184"/>
      <c r="AC163" s="184"/>
      <c r="AD163" s="184"/>
      <c r="AE163" s="184"/>
      <c r="AF163" s="184"/>
    </row>
    <row r="164" spans="1:32" x14ac:dyDescent="0.2">
      <c r="A164" s="189"/>
      <c r="B164" s="185"/>
      <c r="C164" s="150" t="s">
        <v>231</v>
      </c>
      <c r="D164" s="184"/>
      <c r="E164" s="184"/>
      <c r="F164" s="184"/>
      <c r="G164" s="184"/>
      <c r="H164" s="184"/>
      <c r="I164" s="184"/>
      <c r="J164" s="184"/>
      <c r="K164" s="184"/>
      <c r="L164" s="184"/>
      <c r="M164" s="184"/>
      <c r="N164" s="184"/>
      <c r="O164" s="184"/>
      <c r="P164" s="184"/>
      <c r="Q164" s="184"/>
      <c r="R164" s="184"/>
      <c r="S164" s="184"/>
      <c r="T164" s="184"/>
      <c r="U164" s="184"/>
      <c r="V164" s="184"/>
      <c r="W164" s="184"/>
      <c r="X164" s="184"/>
      <c r="Y164" s="184"/>
      <c r="Z164" s="184"/>
      <c r="AA164" s="184"/>
      <c r="AB164" s="184"/>
      <c r="AC164" s="184"/>
      <c r="AD164" s="184"/>
      <c r="AE164" s="184"/>
      <c r="AF164" s="184"/>
    </row>
    <row r="165" spans="1:32" x14ac:dyDescent="0.2">
      <c r="A165" s="189"/>
      <c r="B165" s="185"/>
      <c r="C165" s="151" t="s">
        <v>230</v>
      </c>
      <c r="D165" s="184"/>
      <c r="E165" s="184"/>
      <c r="F165" s="184"/>
      <c r="G165" s="184"/>
      <c r="H165" s="184"/>
      <c r="I165" s="184"/>
      <c r="J165" s="184"/>
      <c r="K165" s="184"/>
      <c r="L165" s="184"/>
      <c r="M165" s="184"/>
      <c r="N165" s="184"/>
      <c r="O165" s="184"/>
      <c r="P165" s="184"/>
      <c r="Q165" s="184"/>
      <c r="R165" s="184"/>
      <c r="S165" s="184"/>
      <c r="T165" s="184"/>
      <c r="U165" s="184"/>
      <c r="V165" s="184"/>
      <c r="W165" s="184"/>
      <c r="X165" s="184"/>
      <c r="Y165" s="184"/>
      <c r="Z165" s="184"/>
      <c r="AA165" s="184"/>
      <c r="AB165" s="184"/>
      <c r="AC165" s="184"/>
      <c r="AD165" s="184"/>
      <c r="AE165" s="184"/>
      <c r="AF165" s="184"/>
    </row>
    <row r="166" spans="1:32" x14ac:dyDescent="0.2">
      <c r="A166" s="189"/>
      <c r="B166" s="185"/>
      <c r="C166" s="151" t="s">
        <v>373</v>
      </c>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184"/>
      <c r="AD166" s="184"/>
      <c r="AE166" s="184"/>
      <c r="AF166" s="184"/>
    </row>
    <row r="167" spans="1:32" x14ac:dyDescent="0.2">
      <c r="A167" s="189"/>
      <c r="B167" s="185"/>
      <c r="C167" s="150" t="s">
        <v>229</v>
      </c>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184"/>
      <c r="AD167" s="184"/>
      <c r="AE167" s="184"/>
      <c r="AF167" s="184"/>
    </row>
    <row r="168" spans="1:32" x14ac:dyDescent="0.2">
      <c r="A168" s="189"/>
      <c r="B168" s="185"/>
      <c r="C168" s="128" t="s">
        <v>259</v>
      </c>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184"/>
      <c r="AD168" s="184"/>
      <c r="AE168" s="184"/>
      <c r="AF168" s="184"/>
    </row>
    <row r="169" spans="1:32" ht="16" customHeight="1" x14ac:dyDescent="0.2">
      <c r="A169" s="189" t="s">
        <v>258</v>
      </c>
      <c r="B169" s="185" t="s">
        <v>257</v>
      </c>
      <c r="C169" s="1" t="s">
        <v>256</v>
      </c>
      <c r="D169" s="184"/>
      <c r="E169" s="184"/>
      <c r="F169" s="184"/>
      <c r="G169" s="184"/>
      <c r="H169" s="184"/>
      <c r="I169" s="184"/>
      <c r="J169" s="184"/>
      <c r="K169" s="184"/>
      <c r="L169" s="184"/>
      <c r="M169" s="184"/>
      <c r="N169" s="184"/>
      <c r="O169" s="184"/>
      <c r="P169" s="184" t="s">
        <v>212</v>
      </c>
      <c r="Q169" s="184" t="s">
        <v>212</v>
      </c>
      <c r="R169" s="184" t="s">
        <v>212</v>
      </c>
      <c r="S169" s="184" t="s">
        <v>212</v>
      </c>
      <c r="T169" s="184" t="s">
        <v>212</v>
      </c>
      <c r="U169" s="184"/>
      <c r="V169" s="184"/>
      <c r="W169" s="184"/>
      <c r="X169" s="184"/>
      <c r="Y169" s="184"/>
      <c r="Z169" s="184" t="s">
        <v>212</v>
      </c>
      <c r="AA169" s="184" t="s">
        <v>212</v>
      </c>
      <c r="AB169" s="184" t="s">
        <v>212</v>
      </c>
      <c r="AC169" s="184" t="s">
        <v>212</v>
      </c>
      <c r="AD169" s="184" t="s">
        <v>212</v>
      </c>
      <c r="AE169" s="184" t="s">
        <v>212</v>
      </c>
      <c r="AF169" s="184" t="s">
        <v>212</v>
      </c>
    </row>
    <row r="170" spans="1:32" x14ac:dyDescent="0.2">
      <c r="A170" s="189"/>
      <c r="B170" s="185"/>
      <c r="C170" s="150" t="s">
        <v>255</v>
      </c>
      <c r="D170" s="184"/>
      <c r="E170" s="184"/>
      <c r="F170" s="184"/>
      <c r="G170" s="184"/>
      <c r="H170" s="184"/>
      <c r="I170" s="184"/>
      <c r="J170" s="184"/>
      <c r="K170" s="184"/>
      <c r="L170" s="184"/>
      <c r="M170" s="184"/>
      <c r="N170" s="184"/>
      <c r="O170" s="184"/>
      <c r="P170" s="184"/>
      <c r="Q170" s="184"/>
      <c r="R170" s="184"/>
      <c r="S170" s="184"/>
      <c r="T170" s="184"/>
      <c r="U170" s="184"/>
      <c r="V170" s="184"/>
      <c r="W170" s="184"/>
      <c r="X170" s="184"/>
      <c r="Y170" s="184"/>
      <c r="Z170" s="184"/>
      <c r="AA170" s="184"/>
      <c r="AB170" s="184"/>
      <c r="AC170" s="184"/>
      <c r="AD170" s="184"/>
      <c r="AE170" s="184"/>
      <c r="AF170" s="184"/>
    </row>
    <row r="171" spans="1:32" x14ac:dyDescent="0.2">
      <c r="A171" s="189"/>
      <c r="B171" s="185"/>
      <c r="C171" s="151" t="s">
        <v>254</v>
      </c>
      <c r="D171" s="184"/>
      <c r="E171" s="184"/>
      <c r="F171" s="184"/>
      <c r="G171" s="184"/>
      <c r="H171" s="184"/>
      <c r="I171" s="184"/>
      <c r="J171" s="184"/>
      <c r="K171" s="184"/>
      <c r="L171" s="184"/>
      <c r="M171" s="184"/>
      <c r="N171" s="184"/>
      <c r="O171" s="184"/>
      <c r="P171" s="184"/>
      <c r="Q171" s="184"/>
      <c r="R171" s="184"/>
      <c r="S171" s="184"/>
      <c r="T171" s="184"/>
      <c r="U171" s="184"/>
      <c r="V171" s="184"/>
      <c r="W171" s="184"/>
      <c r="X171" s="184"/>
      <c r="Y171" s="184"/>
      <c r="Z171" s="184"/>
      <c r="AA171" s="184"/>
      <c r="AB171" s="184"/>
      <c r="AC171" s="184"/>
      <c r="AD171" s="184"/>
      <c r="AE171" s="184"/>
      <c r="AF171" s="184"/>
    </row>
    <row r="172" spans="1:32" x14ac:dyDescent="0.2">
      <c r="A172" s="189"/>
      <c r="B172" s="185"/>
      <c r="C172" s="151" t="s">
        <v>253</v>
      </c>
      <c r="D172" s="184"/>
      <c r="E172" s="184"/>
      <c r="F172" s="184"/>
      <c r="G172" s="184"/>
      <c r="H172" s="184"/>
      <c r="I172" s="184"/>
      <c r="J172" s="184"/>
      <c r="K172" s="184"/>
      <c r="L172" s="184"/>
      <c r="M172" s="184"/>
      <c r="N172" s="184"/>
      <c r="O172" s="184"/>
      <c r="P172" s="184"/>
      <c r="Q172" s="184"/>
      <c r="R172" s="184"/>
      <c r="S172" s="184"/>
      <c r="T172" s="184"/>
      <c r="U172" s="184"/>
      <c r="V172" s="184"/>
      <c r="W172" s="184"/>
      <c r="X172" s="184"/>
      <c r="Y172" s="184"/>
      <c r="Z172" s="184"/>
      <c r="AA172" s="184"/>
      <c r="AB172" s="184"/>
      <c r="AC172" s="184"/>
      <c r="AD172" s="184"/>
      <c r="AE172" s="184"/>
      <c r="AF172" s="184"/>
    </row>
    <row r="173" spans="1:32" x14ac:dyDescent="0.2">
      <c r="A173" s="189"/>
      <c r="B173" s="185"/>
      <c r="C173" s="152" t="s">
        <v>252</v>
      </c>
      <c r="D173" s="184"/>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84"/>
      <c r="AA173" s="184"/>
      <c r="AB173" s="184"/>
      <c r="AC173" s="184"/>
      <c r="AD173" s="184"/>
      <c r="AE173" s="184"/>
      <c r="AF173" s="184"/>
    </row>
    <row r="174" spans="1:32" x14ac:dyDescent="0.2">
      <c r="A174" s="189"/>
      <c r="B174" s="185"/>
      <c r="C174" s="152" t="s">
        <v>251</v>
      </c>
      <c r="D174" s="184"/>
      <c r="E174" s="184"/>
      <c r="F174" s="184"/>
      <c r="G174" s="184"/>
      <c r="H174" s="184"/>
      <c r="I174" s="184"/>
      <c r="J174" s="184"/>
      <c r="K174" s="184"/>
      <c r="L174" s="184"/>
      <c r="M174" s="184"/>
      <c r="N174" s="184"/>
      <c r="O174" s="184"/>
      <c r="P174" s="184"/>
      <c r="Q174" s="184"/>
      <c r="R174" s="184"/>
      <c r="S174" s="184"/>
      <c r="T174" s="184"/>
      <c r="U174" s="184"/>
      <c r="V174" s="184"/>
      <c r="W174" s="184"/>
      <c r="X174" s="184"/>
      <c r="Y174" s="184"/>
      <c r="Z174" s="184"/>
      <c r="AA174" s="184"/>
      <c r="AB174" s="184"/>
      <c r="AC174" s="184"/>
      <c r="AD174" s="184"/>
      <c r="AE174" s="184"/>
      <c r="AF174" s="184"/>
    </row>
    <row r="175" spans="1:32" x14ac:dyDescent="0.2">
      <c r="A175" s="189"/>
      <c r="B175" s="185"/>
      <c r="C175" s="151" t="s">
        <v>250</v>
      </c>
      <c r="D175" s="184"/>
      <c r="E175" s="184"/>
      <c r="F175" s="184"/>
      <c r="G175" s="184"/>
      <c r="H175" s="184"/>
      <c r="I175" s="184"/>
      <c r="J175" s="184"/>
      <c r="K175" s="184"/>
      <c r="L175" s="184"/>
      <c r="M175" s="184"/>
      <c r="N175" s="184"/>
      <c r="O175" s="184"/>
      <c r="P175" s="184"/>
      <c r="Q175" s="184"/>
      <c r="R175" s="184"/>
      <c r="S175" s="184"/>
      <c r="T175" s="184"/>
      <c r="U175" s="184"/>
      <c r="V175" s="184"/>
      <c r="W175" s="184"/>
      <c r="X175" s="184"/>
      <c r="Y175" s="184"/>
      <c r="Z175" s="184"/>
      <c r="AA175" s="184"/>
      <c r="AB175" s="184"/>
      <c r="AC175" s="184"/>
      <c r="AD175" s="184"/>
      <c r="AE175" s="184"/>
      <c r="AF175" s="184"/>
    </row>
    <row r="176" spans="1:32" x14ac:dyDescent="0.2">
      <c r="A176" s="189"/>
      <c r="B176" s="185"/>
      <c r="C176" s="150" t="s">
        <v>249</v>
      </c>
      <c r="D176" s="184"/>
      <c r="E176" s="184"/>
      <c r="F176" s="184"/>
      <c r="G176" s="184"/>
      <c r="H176" s="184"/>
      <c r="I176" s="184"/>
      <c r="J176" s="184"/>
      <c r="K176" s="184"/>
      <c r="L176" s="184"/>
      <c r="M176" s="184"/>
      <c r="N176" s="184"/>
      <c r="O176" s="184"/>
      <c r="P176" s="184"/>
      <c r="Q176" s="184"/>
      <c r="R176" s="184"/>
      <c r="S176" s="184"/>
      <c r="T176" s="184"/>
      <c r="U176" s="184"/>
      <c r="V176" s="184"/>
      <c r="W176" s="184"/>
      <c r="X176" s="184"/>
      <c r="Y176" s="184"/>
      <c r="Z176" s="184"/>
      <c r="AA176" s="184"/>
      <c r="AB176" s="184"/>
      <c r="AC176" s="184"/>
      <c r="AD176" s="184"/>
      <c r="AE176" s="184"/>
      <c r="AF176" s="184"/>
    </row>
    <row r="177" spans="1:32" x14ac:dyDescent="0.2">
      <c r="A177" s="189"/>
      <c r="B177" s="185"/>
      <c r="C177" s="151" t="s">
        <v>248</v>
      </c>
      <c r="D177" s="184"/>
      <c r="E177" s="184"/>
      <c r="F177" s="184"/>
      <c r="G177" s="184"/>
      <c r="H177" s="184"/>
      <c r="I177" s="184"/>
      <c r="J177" s="184"/>
      <c r="K177" s="184"/>
      <c r="L177" s="184"/>
      <c r="M177" s="184"/>
      <c r="N177" s="184"/>
      <c r="O177" s="184"/>
      <c r="P177" s="184"/>
      <c r="Q177" s="184"/>
      <c r="R177" s="184"/>
      <c r="S177" s="184"/>
      <c r="T177" s="184"/>
      <c r="U177" s="184"/>
      <c r="V177" s="184"/>
      <c r="W177" s="184"/>
      <c r="X177" s="184"/>
      <c r="Y177" s="184"/>
      <c r="Z177" s="184"/>
      <c r="AA177" s="184"/>
      <c r="AB177" s="184"/>
      <c r="AC177" s="184"/>
      <c r="AD177" s="184"/>
      <c r="AE177" s="184"/>
      <c r="AF177" s="184"/>
    </row>
    <row r="178" spans="1:32" x14ac:dyDescent="0.2">
      <c r="A178" s="189"/>
      <c r="B178" s="185"/>
      <c r="C178" s="151" t="s">
        <v>247</v>
      </c>
      <c r="D178" s="184"/>
      <c r="E178" s="184"/>
      <c r="F178" s="184"/>
      <c r="G178" s="184"/>
      <c r="H178" s="184"/>
      <c r="I178" s="184"/>
      <c r="J178" s="184"/>
      <c r="K178" s="184"/>
      <c r="L178" s="184"/>
      <c r="M178" s="184"/>
      <c r="N178" s="184"/>
      <c r="O178" s="184"/>
      <c r="P178" s="184"/>
      <c r="Q178" s="184"/>
      <c r="R178" s="184"/>
      <c r="S178" s="184"/>
      <c r="T178" s="184"/>
      <c r="U178" s="184"/>
      <c r="V178" s="184"/>
      <c r="W178" s="184"/>
      <c r="X178" s="184"/>
      <c r="Y178" s="184"/>
      <c r="Z178" s="184"/>
      <c r="AA178" s="184"/>
      <c r="AB178" s="184"/>
      <c r="AC178" s="184"/>
      <c r="AD178" s="184"/>
      <c r="AE178" s="184"/>
      <c r="AF178" s="184"/>
    </row>
    <row r="179" spans="1:32" x14ac:dyDescent="0.2">
      <c r="A179" s="189"/>
      <c r="B179" s="185"/>
      <c r="C179" s="150" t="s">
        <v>246</v>
      </c>
      <c r="D179" s="184"/>
      <c r="E179" s="184"/>
      <c r="F179" s="184"/>
      <c r="G179" s="184"/>
      <c r="H179" s="184"/>
      <c r="I179" s="184"/>
      <c r="J179" s="184"/>
      <c r="K179" s="184"/>
      <c r="L179" s="184"/>
      <c r="M179" s="184"/>
      <c r="N179" s="184"/>
      <c r="O179" s="184"/>
      <c r="P179" s="184"/>
      <c r="Q179" s="184"/>
      <c r="R179" s="184"/>
      <c r="S179" s="184"/>
      <c r="T179" s="184"/>
      <c r="U179" s="184"/>
      <c r="V179" s="184"/>
      <c r="W179" s="184"/>
      <c r="X179" s="184"/>
      <c r="Y179" s="184"/>
      <c r="Z179" s="184"/>
      <c r="AA179" s="184"/>
      <c r="AB179" s="184"/>
      <c r="AC179" s="184"/>
      <c r="AD179" s="184"/>
      <c r="AE179" s="184"/>
      <c r="AF179" s="184"/>
    </row>
    <row r="180" spans="1:32" x14ac:dyDescent="0.2">
      <c r="A180" s="189"/>
      <c r="B180" s="185"/>
      <c r="C180" s="151" t="s">
        <v>245</v>
      </c>
      <c r="D180" s="184"/>
      <c r="E180" s="184"/>
      <c r="F180" s="184"/>
      <c r="G180" s="184"/>
      <c r="H180" s="184"/>
      <c r="I180" s="184"/>
      <c r="J180" s="184"/>
      <c r="K180" s="184"/>
      <c r="L180" s="184"/>
      <c r="M180" s="184"/>
      <c r="N180" s="184"/>
      <c r="O180" s="184"/>
      <c r="P180" s="184"/>
      <c r="Q180" s="184"/>
      <c r="R180" s="184"/>
      <c r="S180" s="184"/>
      <c r="T180" s="184"/>
      <c r="U180" s="184"/>
      <c r="V180" s="184"/>
      <c r="W180" s="184"/>
      <c r="X180" s="184"/>
      <c r="Y180" s="184"/>
      <c r="Z180" s="184"/>
      <c r="AA180" s="184"/>
      <c r="AB180" s="184"/>
      <c r="AC180" s="184"/>
      <c r="AD180" s="184"/>
      <c r="AE180" s="184"/>
      <c r="AF180" s="184"/>
    </row>
    <row r="181" spans="1:32" x14ac:dyDescent="0.2">
      <c r="A181" s="189"/>
      <c r="B181" s="185"/>
      <c r="C181" s="152" t="s">
        <v>244</v>
      </c>
      <c r="D181" s="184"/>
      <c r="E181" s="184"/>
      <c r="F181" s="184"/>
      <c r="G181" s="184"/>
      <c r="H181" s="184"/>
      <c r="I181" s="184"/>
      <c r="J181" s="184"/>
      <c r="K181" s="184"/>
      <c r="L181" s="184"/>
      <c r="M181" s="184"/>
      <c r="N181" s="184"/>
      <c r="O181" s="184"/>
      <c r="P181" s="184"/>
      <c r="Q181" s="184"/>
      <c r="R181" s="184"/>
      <c r="S181" s="184"/>
      <c r="T181" s="184"/>
      <c r="U181" s="184"/>
      <c r="V181" s="184"/>
      <c r="W181" s="184"/>
      <c r="X181" s="184"/>
      <c r="Y181" s="184"/>
      <c r="Z181" s="184"/>
      <c r="AA181" s="184"/>
      <c r="AB181" s="184"/>
      <c r="AC181" s="184"/>
      <c r="AD181" s="184"/>
      <c r="AE181" s="184"/>
      <c r="AF181" s="184"/>
    </row>
    <row r="182" spans="1:32" x14ac:dyDescent="0.2">
      <c r="A182" s="189"/>
      <c r="B182" s="185"/>
      <c r="C182" s="150" t="s">
        <v>369</v>
      </c>
      <c r="D182" s="184"/>
      <c r="E182" s="184"/>
      <c r="F182" s="184"/>
      <c r="G182" s="184"/>
      <c r="H182" s="184"/>
      <c r="I182" s="184"/>
      <c r="J182" s="184"/>
      <c r="K182" s="184"/>
      <c r="L182" s="184"/>
      <c r="M182" s="184"/>
      <c r="N182" s="184"/>
      <c r="O182" s="184"/>
      <c r="P182" s="184"/>
      <c r="Q182" s="184"/>
      <c r="R182" s="184"/>
      <c r="S182" s="184"/>
      <c r="T182" s="184"/>
      <c r="U182" s="184"/>
      <c r="V182" s="184"/>
      <c r="W182" s="184"/>
      <c r="X182" s="184"/>
      <c r="Y182" s="184"/>
      <c r="Z182" s="184"/>
      <c r="AA182" s="184"/>
      <c r="AB182" s="184"/>
      <c r="AC182" s="184"/>
      <c r="AD182" s="184"/>
      <c r="AE182" s="184"/>
      <c r="AF182" s="184"/>
    </row>
    <row r="183" spans="1:32" x14ac:dyDescent="0.2">
      <c r="A183" s="189"/>
      <c r="B183" s="185"/>
      <c r="C183" s="151" t="s">
        <v>370</v>
      </c>
      <c r="D183" s="184"/>
      <c r="E183" s="184"/>
      <c r="F183" s="184"/>
      <c r="G183" s="184"/>
      <c r="H183" s="184"/>
      <c r="I183" s="184"/>
      <c r="J183" s="184"/>
      <c r="K183" s="184"/>
      <c r="L183" s="184"/>
      <c r="M183" s="184"/>
      <c r="N183" s="184"/>
      <c r="O183" s="184"/>
      <c r="P183" s="184"/>
      <c r="Q183" s="184"/>
      <c r="R183" s="184"/>
      <c r="S183" s="184"/>
      <c r="T183" s="184"/>
      <c r="U183" s="184"/>
      <c r="V183" s="184"/>
      <c r="W183" s="184"/>
      <c r="X183" s="184"/>
      <c r="Y183" s="184"/>
      <c r="Z183" s="184"/>
      <c r="AA183" s="184"/>
      <c r="AB183" s="184"/>
      <c r="AC183" s="184"/>
      <c r="AD183" s="184"/>
      <c r="AE183" s="184"/>
      <c r="AF183" s="184"/>
    </row>
    <row r="184" spans="1:32" x14ac:dyDescent="0.2">
      <c r="A184" s="189"/>
      <c r="B184" s="185"/>
      <c r="C184" s="151" t="s">
        <v>371</v>
      </c>
      <c r="D184" s="184"/>
      <c r="E184" s="184"/>
      <c r="F184" s="184"/>
      <c r="G184" s="184"/>
      <c r="H184" s="184"/>
      <c r="I184" s="184"/>
      <c r="J184" s="184"/>
      <c r="K184" s="184"/>
      <c r="L184" s="184"/>
      <c r="M184" s="184"/>
      <c r="N184" s="184"/>
      <c r="O184" s="184"/>
      <c r="P184" s="184"/>
      <c r="Q184" s="184"/>
      <c r="R184" s="184"/>
      <c r="S184" s="184"/>
      <c r="T184" s="184"/>
      <c r="U184" s="184"/>
      <c r="V184" s="184"/>
      <c r="W184" s="184"/>
      <c r="X184" s="184"/>
      <c r="Y184" s="184"/>
      <c r="Z184" s="184"/>
      <c r="AA184" s="184"/>
      <c r="AB184" s="184"/>
      <c r="AC184" s="184"/>
      <c r="AD184" s="184"/>
      <c r="AE184" s="184"/>
      <c r="AF184" s="184"/>
    </row>
    <row r="185" spans="1:32" x14ac:dyDescent="0.2">
      <c r="A185" s="189"/>
      <c r="B185" s="185"/>
      <c r="C185" s="150" t="s">
        <v>243</v>
      </c>
      <c r="D185" s="184"/>
      <c r="E185" s="184"/>
      <c r="F185" s="184"/>
      <c r="G185" s="184"/>
      <c r="H185" s="184"/>
      <c r="I185" s="184"/>
      <c r="J185" s="184"/>
      <c r="K185" s="184"/>
      <c r="L185" s="184"/>
      <c r="M185" s="184"/>
      <c r="N185" s="184"/>
      <c r="O185" s="184"/>
      <c r="P185" s="184"/>
      <c r="Q185" s="184"/>
      <c r="R185" s="184"/>
      <c r="S185" s="184"/>
      <c r="T185" s="184"/>
      <c r="U185" s="184"/>
      <c r="V185" s="184"/>
      <c r="W185" s="184"/>
      <c r="X185" s="184"/>
      <c r="Y185" s="184"/>
      <c r="Z185" s="184"/>
      <c r="AA185" s="184"/>
      <c r="AB185" s="184"/>
      <c r="AC185" s="184"/>
      <c r="AD185" s="184"/>
      <c r="AE185" s="184"/>
      <c r="AF185" s="184"/>
    </row>
    <row r="186" spans="1:32" x14ac:dyDescent="0.2">
      <c r="A186" s="189"/>
      <c r="B186" s="185"/>
      <c r="C186" s="151" t="s">
        <v>242</v>
      </c>
      <c r="D186" s="184"/>
      <c r="E186" s="184"/>
      <c r="F186" s="184"/>
      <c r="G186" s="184"/>
      <c r="H186" s="184"/>
      <c r="I186" s="184"/>
      <c r="J186" s="184"/>
      <c r="K186" s="184"/>
      <c r="L186" s="184"/>
      <c r="M186" s="184"/>
      <c r="N186" s="184"/>
      <c r="O186" s="184"/>
      <c r="P186" s="184"/>
      <c r="Q186" s="184"/>
      <c r="R186" s="184"/>
      <c r="S186" s="184"/>
      <c r="T186" s="184"/>
      <c r="U186" s="184"/>
      <c r="V186" s="184"/>
      <c r="W186" s="184"/>
      <c r="X186" s="184"/>
      <c r="Y186" s="184"/>
      <c r="Z186" s="184"/>
      <c r="AA186" s="184"/>
      <c r="AB186" s="184"/>
      <c r="AC186" s="184"/>
      <c r="AD186" s="184"/>
      <c r="AE186" s="184"/>
      <c r="AF186" s="184"/>
    </row>
    <row r="187" spans="1:32" x14ac:dyDescent="0.2">
      <c r="A187" s="189"/>
      <c r="B187" s="185"/>
      <c r="C187" s="150" t="s">
        <v>241</v>
      </c>
      <c r="D187" s="184"/>
      <c r="E187" s="184"/>
      <c r="F187" s="184"/>
      <c r="G187" s="184"/>
      <c r="H187" s="184"/>
      <c r="I187" s="184"/>
      <c r="J187" s="184"/>
      <c r="K187" s="184"/>
      <c r="L187" s="184"/>
      <c r="M187" s="184"/>
      <c r="N187" s="184"/>
      <c r="O187" s="184"/>
      <c r="P187" s="184"/>
      <c r="Q187" s="184"/>
      <c r="R187" s="184"/>
      <c r="S187" s="184"/>
      <c r="T187" s="184"/>
      <c r="U187" s="184"/>
      <c r="V187" s="184"/>
      <c r="W187" s="184"/>
      <c r="X187" s="184"/>
      <c r="Y187" s="184"/>
      <c r="Z187" s="184"/>
      <c r="AA187" s="184"/>
      <c r="AB187" s="184"/>
      <c r="AC187" s="184"/>
      <c r="AD187" s="184"/>
      <c r="AE187" s="184"/>
      <c r="AF187" s="184"/>
    </row>
    <row r="188" spans="1:32" x14ac:dyDescent="0.2">
      <c r="A188" s="189"/>
      <c r="B188" s="185"/>
      <c r="C188" s="151" t="s">
        <v>372</v>
      </c>
      <c r="D188" s="184"/>
      <c r="E188" s="184"/>
      <c r="F188" s="184"/>
      <c r="G188" s="184"/>
      <c r="H188" s="184"/>
      <c r="I188" s="184"/>
      <c r="J188" s="184"/>
      <c r="K188" s="184"/>
      <c r="L188" s="184"/>
      <c r="M188" s="184"/>
      <c r="N188" s="184"/>
      <c r="O188" s="184"/>
      <c r="P188" s="184"/>
      <c r="Q188" s="184"/>
      <c r="R188" s="184"/>
      <c r="S188" s="184"/>
      <c r="T188" s="184"/>
      <c r="U188" s="184"/>
      <c r="V188" s="184"/>
      <c r="W188" s="184"/>
      <c r="X188" s="184"/>
      <c r="Y188" s="184"/>
      <c r="Z188" s="184"/>
      <c r="AA188" s="184"/>
      <c r="AB188" s="184"/>
      <c r="AC188" s="184"/>
      <c r="AD188" s="184"/>
      <c r="AE188" s="184"/>
      <c r="AF188" s="184"/>
    </row>
    <row r="189" spans="1:32" x14ac:dyDescent="0.2">
      <c r="A189" s="189"/>
      <c r="B189" s="185"/>
      <c r="C189" s="151" t="s">
        <v>240</v>
      </c>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184"/>
      <c r="AE189" s="184"/>
      <c r="AF189" s="184"/>
    </row>
    <row r="190" spans="1:32" x14ac:dyDescent="0.2">
      <c r="A190" s="189"/>
      <c r="B190" s="185"/>
      <c r="C190" s="152" t="s">
        <v>239</v>
      </c>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row>
    <row r="191" spans="1:32" x14ac:dyDescent="0.2">
      <c r="A191" s="189"/>
      <c r="B191" s="185"/>
      <c r="C191" s="128" t="s">
        <v>238</v>
      </c>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184"/>
      <c r="AE191" s="184"/>
      <c r="AF191" s="184"/>
    </row>
    <row r="192" spans="1:32" x14ac:dyDescent="0.2">
      <c r="A192" s="189"/>
      <c r="B192" s="185"/>
      <c r="C192" s="150" t="s">
        <v>237</v>
      </c>
      <c r="D192" s="184"/>
      <c r="E192" s="184"/>
      <c r="F192" s="184"/>
      <c r="G192" s="184"/>
      <c r="H192" s="184"/>
      <c r="I192" s="184"/>
      <c r="J192" s="184"/>
      <c r="K192" s="184"/>
      <c r="L192" s="184"/>
      <c r="M192" s="184"/>
      <c r="N192" s="184"/>
      <c r="O192" s="184"/>
      <c r="P192" s="184"/>
      <c r="Q192" s="184"/>
      <c r="R192" s="184"/>
      <c r="S192" s="184"/>
      <c r="T192" s="184"/>
      <c r="U192" s="184"/>
      <c r="V192" s="184"/>
      <c r="W192" s="184"/>
      <c r="X192" s="184"/>
      <c r="Y192" s="184"/>
      <c r="Z192" s="184"/>
      <c r="AA192" s="184"/>
      <c r="AB192" s="184"/>
      <c r="AC192" s="184"/>
      <c r="AD192" s="184"/>
      <c r="AE192" s="184"/>
      <c r="AF192" s="184"/>
    </row>
    <row r="193" spans="1:32" x14ac:dyDescent="0.2">
      <c r="A193" s="189"/>
      <c r="B193" s="185"/>
      <c r="C193" s="151" t="s">
        <v>73</v>
      </c>
      <c r="D193" s="184"/>
      <c r="E193" s="184"/>
      <c r="F193" s="184"/>
      <c r="G193" s="184"/>
      <c r="H193" s="184"/>
      <c r="I193" s="184"/>
      <c r="J193" s="184"/>
      <c r="K193" s="184"/>
      <c r="L193" s="184"/>
      <c r="M193" s="184"/>
      <c r="N193" s="184"/>
      <c r="O193" s="184"/>
      <c r="P193" s="184"/>
      <c r="Q193" s="184"/>
      <c r="R193" s="184"/>
      <c r="S193" s="184"/>
      <c r="T193" s="184"/>
      <c r="U193" s="184"/>
      <c r="V193" s="184"/>
      <c r="W193" s="184"/>
      <c r="X193" s="184"/>
      <c r="Y193" s="184"/>
      <c r="Z193" s="184"/>
      <c r="AA193" s="184"/>
      <c r="AB193" s="184"/>
      <c r="AC193" s="184"/>
      <c r="AD193" s="184"/>
      <c r="AE193" s="184"/>
      <c r="AF193" s="184"/>
    </row>
    <row r="194" spans="1:32" x14ac:dyDescent="0.2">
      <c r="A194" s="189"/>
      <c r="B194" s="185"/>
      <c r="C194" s="151" t="s">
        <v>236</v>
      </c>
      <c r="D194" s="184"/>
      <c r="E194" s="184"/>
      <c r="F194" s="184"/>
      <c r="G194" s="184"/>
      <c r="H194" s="184"/>
      <c r="I194" s="184"/>
      <c r="J194" s="184"/>
      <c r="K194" s="184"/>
      <c r="L194" s="184"/>
      <c r="M194" s="184"/>
      <c r="N194" s="184"/>
      <c r="O194" s="184"/>
      <c r="P194" s="184"/>
      <c r="Q194" s="184"/>
      <c r="R194" s="184"/>
      <c r="S194" s="184"/>
      <c r="T194" s="184"/>
      <c r="U194" s="184"/>
      <c r="V194" s="184"/>
      <c r="W194" s="184"/>
      <c r="X194" s="184"/>
      <c r="Y194" s="184"/>
      <c r="Z194" s="184"/>
      <c r="AA194" s="184"/>
      <c r="AB194" s="184"/>
      <c r="AC194" s="184"/>
      <c r="AD194" s="184"/>
      <c r="AE194" s="184"/>
      <c r="AF194" s="184"/>
    </row>
    <row r="195" spans="1:32" x14ac:dyDescent="0.2">
      <c r="A195" s="189"/>
      <c r="B195" s="185"/>
      <c r="C195" s="151" t="s">
        <v>235</v>
      </c>
      <c r="D195" s="184"/>
      <c r="E195" s="184"/>
      <c r="F195" s="184"/>
      <c r="G195" s="184"/>
      <c r="H195" s="184"/>
      <c r="I195" s="184"/>
      <c r="J195" s="184"/>
      <c r="K195" s="184"/>
      <c r="L195" s="184"/>
      <c r="M195" s="184"/>
      <c r="N195" s="184"/>
      <c r="O195" s="184"/>
      <c r="P195" s="184"/>
      <c r="Q195" s="184"/>
      <c r="R195" s="184"/>
      <c r="S195" s="184"/>
      <c r="T195" s="184"/>
      <c r="U195" s="184"/>
      <c r="V195" s="184"/>
      <c r="W195" s="184"/>
      <c r="X195" s="184"/>
      <c r="Y195" s="184"/>
      <c r="Z195" s="184"/>
      <c r="AA195" s="184"/>
      <c r="AB195" s="184"/>
      <c r="AC195" s="184"/>
      <c r="AD195" s="184"/>
      <c r="AE195" s="184"/>
      <c r="AF195" s="184"/>
    </row>
    <row r="196" spans="1:32" x14ac:dyDescent="0.2">
      <c r="A196" s="189"/>
      <c r="B196" s="185"/>
      <c r="C196" s="151" t="s">
        <v>76</v>
      </c>
      <c r="D196" s="184"/>
      <c r="E196" s="184"/>
      <c r="F196" s="184"/>
      <c r="G196" s="184"/>
      <c r="H196" s="184"/>
      <c r="I196" s="184"/>
      <c r="J196" s="184"/>
      <c r="K196" s="184"/>
      <c r="L196" s="184"/>
      <c r="M196" s="184"/>
      <c r="N196" s="184"/>
      <c r="O196" s="184"/>
      <c r="P196" s="184"/>
      <c r="Q196" s="184"/>
      <c r="R196" s="184"/>
      <c r="S196" s="184"/>
      <c r="T196" s="184"/>
      <c r="U196" s="184"/>
      <c r="V196" s="184"/>
      <c r="W196" s="184"/>
      <c r="X196" s="184"/>
      <c r="Y196" s="184"/>
      <c r="Z196" s="184"/>
      <c r="AA196" s="184"/>
      <c r="AB196" s="184"/>
      <c r="AC196" s="184"/>
      <c r="AD196" s="184"/>
      <c r="AE196" s="184"/>
      <c r="AF196" s="184"/>
    </row>
    <row r="197" spans="1:32" x14ac:dyDescent="0.2">
      <c r="A197" s="189"/>
      <c r="B197" s="185"/>
      <c r="C197" s="151" t="s">
        <v>77</v>
      </c>
      <c r="D197" s="184"/>
      <c r="E197" s="184"/>
      <c r="F197" s="184"/>
      <c r="G197" s="184"/>
      <c r="H197" s="184"/>
      <c r="I197" s="184"/>
      <c r="J197" s="184"/>
      <c r="K197" s="184"/>
      <c r="L197" s="184"/>
      <c r="M197" s="184"/>
      <c r="N197" s="184"/>
      <c r="O197" s="184"/>
      <c r="P197" s="184"/>
      <c r="Q197" s="184"/>
      <c r="R197" s="184"/>
      <c r="S197" s="184"/>
      <c r="T197" s="184"/>
      <c r="U197" s="184"/>
      <c r="V197" s="184"/>
      <c r="W197" s="184"/>
      <c r="X197" s="184"/>
      <c r="Y197" s="184"/>
      <c r="Z197" s="184"/>
      <c r="AA197" s="184"/>
      <c r="AB197" s="184"/>
      <c r="AC197" s="184"/>
      <c r="AD197" s="184"/>
      <c r="AE197" s="184"/>
      <c r="AF197" s="184"/>
    </row>
    <row r="198" spans="1:32" x14ac:dyDescent="0.2">
      <c r="A198" s="189"/>
      <c r="B198" s="185"/>
      <c r="C198" s="151" t="s">
        <v>234</v>
      </c>
      <c r="D198" s="184"/>
      <c r="E198" s="184"/>
      <c r="F198" s="184"/>
      <c r="G198" s="184"/>
      <c r="H198" s="184"/>
      <c r="I198" s="184"/>
      <c r="J198" s="184"/>
      <c r="K198" s="184"/>
      <c r="L198" s="184"/>
      <c r="M198" s="184"/>
      <c r="N198" s="184"/>
      <c r="O198" s="184"/>
      <c r="P198" s="184"/>
      <c r="Q198" s="184"/>
      <c r="R198" s="184"/>
      <c r="S198" s="184"/>
      <c r="T198" s="184"/>
      <c r="U198" s="184"/>
      <c r="V198" s="184"/>
      <c r="W198" s="184"/>
      <c r="X198" s="184"/>
      <c r="Y198" s="184"/>
      <c r="Z198" s="184"/>
      <c r="AA198" s="184"/>
      <c r="AB198" s="184"/>
      <c r="AC198" s="184"/>
      <c r="AD198" s="184"/>
      <c r="AE198" s="184"/>
      <c r="AF198" s="184"/>
    </row>
    <row r="199" spans="1:32" x14ac:dyDescent="0.2">
      <c r="A199" s="189"/>
      <c r="B199" s="185"/>
      <c r="C199" s="150" t="s">
        <v>233</v>
      </c>
      <c r="D199" s="184"/>
      <c r="E199" s="184"/>
      <c r="F199" s="184"/>
      <c r="G199" s="184"/>
      <c r="H199" s="184"/>
      <c r="I199" s="184"/>
      <c r="J199" s="184"/>
      <c r="K199" s="184"/>
      <c r="L199" s="184"/>
      <c r="M199" s="184"/>
      <c r="N199" s="184"/>
      <c r="O199" s="184"/>
      <c r="P199" s="184"/>
      <c r="Q199" s="184"/>
      <c r="R199" s="184"/>
      <c r="S199" s="184"/>
      <c r="T199" s="184"/>
      <c r="U199" s="184"/>
      <c r="V199" s="184"/>
      <c r="W199" s="184"/>
      <c r="X199" s="184"/>
      <c r="Y199" s="184"/>
      <c r="Z199" s="184"/>
      <c r="AA199" s="184"/>
      <c r="AB199" s="184"/>
      <c r="AC199" s="184"/>
      <c r="AD199" s="184"/>
      <c r="AE199" s="184"/>
      <c r="AF199" s="184"/>
    </row>
    <row r="200" spans="1:32" x14ac:dyDescent="0.2">
      <c r="A200" s="189"/>
      <c r="B200" s="185"/>
      <c r="C200" s="151" t="s">
        <v>232</v>
      </c>
      <c r="D200" s="184"/>
      <c r="E200" s="184"/>
      <c r="F200" s="184"/>
      <c r="G200" s="184"/>
      <c r="H200" s="184"/>
      <c r="I200" s="184"/>
      <c r="J200" s="184"/>
      <c r="K200" s="184"/>
      <c r="L200" s="184"/>
      <c r="M200" s="184"/>
      <c r="N200" s="184"/>
      <c r="O200" s="184"/>
      <c r="P200" s="184"/>
      <c r="Q200" s="184"/>
      <c r="R200" s="184"/>
      <c r="S200" s="184"/>
      <c r="T200" s="184"/>
      <c r="U200" s="184"/>
      <c r="V200" s="184"/>
      <c r="W200" s="184"/>
      <c r="X200" s="184"/>
      <c r="Y200" s="184"/>
      <c r="Z200" s="184"/>
      <c r="AA200" s="184"/>
      <c r="AB200" s="184"/>
      <c r="AC200" s="184"/>
      <c r="AD200" s="184"/>
      <c r="AE200" s="184"/>
      <c r="AF200" s="184"/>
    </row>
    <row r="201" spans="1:32" x14ac:dyDescent="0.2">
      <c r="A201" s="189"/>
      <c r="B201" s="185"/>
      <c r="C201" s="150" t="s">
        <v>231</v>
      </c>
      <c r="D201" s="184"/>
      <c r="E201" s="184"/>
      <c r="F201" s="184"/>
      <c r="G201" s="184"/>
      <c r="H201" s="184"/>
      <c r="I201" s="184"/>
      <c r="J201" s="184"/>
      <c r="K201" s="184"/>
      <c r="L201" s="184"/>
      <c r="M201" s="184"/>
      <c r="N201" s="184"/>
      <c r="O201" s="184"/>
      <c r="P201" s="184"/>
      <c r="Q201" s="184"/>
      <c r="R201" s="184"/>
      <c r="S201" s="184"/>
      <c r="T201" s="184"/>
      <c r="U201" s="184"/>
      <c r="V201" s="184"/>
      <c r="W201" s="184"/>
      <c r="X201" s="184"/>
      <c r="Y201" s="184"/>
      <c r="Z201" s="184"/>
      <c r="AA201" s="184"/>
      <c r="AB201" s="184"/>
      <c r="AC201" s="184"/>
      <c r="AD201" s="184"/>
      <c r="AE201" s="184"/>
      <c r="AF201" s="184"/>
    </row>
    <row r="202" spans="1:32" x14ac:dyDescent="0.2">
      <c r="A202" s="189"/>
      <c r="B202" s="185"/>
      <c r="C202" s="151" t="s">
        <v>230</v>
      </c>
      <c r="D202" s="184"/>
      <c r="E202" s="184"/>
      <c r="F202" s="184"/>
      <c r="G202" s="184"/>
      <c r="H202" s="184"/>
      <c r="I202" s="184"/>
      <c r="J202" s="184"/>
      <c r="K202" s="184"/>
      <c r="L202" s="184"/>
      <c r="M202" s="184"/>
      <c r="N202" s="184"/>
      <c r="O202" s="184"/>
      <c r="P202" s="184"/>
      <c r="Q202" s="184"/>
      <c r="R202" s="184"/>
      <c r="S202" s="184"/>
      <c r="T202" s="184"/>
      <c r="U202" s="184"/>
      <c r="V202" s="184"/>
      <c r="W202" s="184"/>
      <c r="X202" s="184"/>
      <c r="Y202" s="184"/>
      <c r="Z202" s="184"/>
      <c r="AA202" s="184"/>
      <c r="AB202" s="184"/>
      <c r="AC202" s="184"/>
      <c r="AD202" s="184"/>
      <c r="AE202" s="184"/>
      <c r="AF202" s="184"/>
    </row>
    <row r="203" spans="1:32" x14ac:dyDescent="0.2">
      <c r="A203" s="189"/>
      <c r="B203" s="185"/>
      <c r="C203" s="151" t="s">
        <v>373</v>
      </c>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184"/>
      <c r="AB203" s="184"/>
      <c r="AC203" s="184"/>
      <c r="AD203" s="184"/>
      <c r="AE203" s="184"/>
      <c r="AF203" s="184"/>
    </row>
    <row r="204" spans="1:32" x14ac:dyDescent="0.2">
      <c r="A204" s="189"/>
      <c r="B204" s="185"/>
      <c r="C204" s="150" t="s">
        <v>229</v>
      </c>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184"/>
      <c r="AB204" s="184"/>
      <c r="AC204" s="184"/>
      <c r="AD204" s="184"/>
      <c r="AE204" s="184"/>
      <c r="AF204" s="184"/>
    </row>
    <row r="205" spans="1:32" x14ac:dyDescent="0.2">
      <c r="A205" s="189"/>
      <c r="B205" s="185"/>
      <c r="C205" s="128" t="s">
        <v>228</v>
      </c>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184"/>
      <c r="AB205" s="184"/>
      <c r="AC205" s="184"/>
      <c r="AD205" s="184"/>
      <c r="AE205" s="184"/>
      <c r="AF205" s="184"/>
    </row>
    <row r="206" spans="1:32" ht="16" customHeight="1" x14ac:dyDescent="0.2">
      <c r="A206" s="185" t="s">
        <v>205</v>
      </c>
      <c r="B206" s="185" t="s">
        <v>227</v>
      </c>
      <c r="C206" s="128" t="s">
        <v>226</v>
      </c>
      <c r="D206" s="186"/>
      <c r="E206" s="186"/>
      <c r="F206" s="186"/>
      <c r="G206" s="186"/>
      <c r="H206" s="186"/>
      <c r="I206" s="186"/>
      <c r="J206" s="186"/>
      <c r="K206" s="186"/>
      <c r="L206" s="186"/>
      <c r="M206" s="186"/>
      <c r="N206" s="186"/>
      <c r="O206" s="186"/>
      <c r="P206" s="186"/>
      <c r="Q206" s="186"/>
      <c r="R206" s="186"/>
      <c r="S206" s="186"/>
      <c r="T206" s="186"/>
      <c r="U206" s="186"/>
      <c r="V206" s="186"/>
      <c r="W206" s="186" t="s">
        <v>212</v>
      </c>
      <c r="X206" s="186" t="s">
        <v>212</v>
      </c>
      <c r="Y206" s="186" t="s">
        <v>212</v>
      </c>
      <c r="Z206" s="186" t="s">
        <v>212</v>
      </c>
      <c r="AA206" s="186" t="s">
        <v>212</v>
      </c>
      <c r="AB206" s="186" t="s">
        <v>212</v>
      </c>
      <c r="AC206" s="186" t="s">
        <v>212</v>
      </c>
      <c r="AD206" s="186" t="s">
        <v>212</v>
      </c>
      <c r="AE206" s="186" t="s">
        <v>212</v>
      </c>
      <c r="AF206" s="186" t="s">
        <v>212</v>
      </c>
    </row>
    <row r="207" spans="1:32" ht="16" customHeight="1" x14ac:dyDescent="0.2">
      <c r="A207" s="185"/>
      <c r="B207" s="185"/>
      <c r="C207" s="150" t="s">
        <v>225</v>
      </c>
      <c r="D207" s="187"/>
      <c r="E207" s="187"/>
      <c r="F207" s="187"/>
      <c r="G207" s="187"/>
      <c r="H207" s="187"/>
      <c r="I207" s="187"/>
      <c r="J207" s="187"/>
      <c r="K207" s="187"/>
      <c r="L207" s="187"/>
      <c r="M207" s="187"/>
      <c r="N207" s="187"/>
      <c r="O207" s="187"/>
      <c r="P207" s="187"/>
      <c r="Q207" s="187"/>
      <c r="R207" s="187"/>
      <c r="S207" s="187"/>
      <c r="T207" s="187"/>
      <c r="U207" s="187"/>
      <c r="V207" s="187"/>
      <c r="W207" s="187"/>
      <c r="X207" s="187"/>
      <c r="Y207" s="187"/>
      <c r="Z207" s="187"/>
      <c r="AA207" s="187"/>
      <c r="AB207" s="187"/>
      <c r="AC207" s="187"/>
      <c r="AD207" s="187"/>
      <c r="AE207" s="187"/>
      <c r="AF207" s="187"/>
    </row>
    <row r="208" spans="1:32" ht="16" customHeight="1" x14ac:dyDescent="0.2">
      <c r="A208" s="185"/>
      <c r="B208" s="185"/>
      <c r="C208" s="150" t="s">
        <v>224</v>
      </c>
      <c r="D208" s="187"/>
      <c r="E208" s="187"/>
      <c r="F208" s="187"/>
      <c r="G208" s="187"/>
      <c r="H208" s="187"/>
      <c r="I208" s="187"/>
      <c r="J208" s="187"/>
      <c r="K208" s="187"/>
      <c r="L208" s="187"/>
      <c r="M208" s="187"/>
      <c r="N208" s="187"/>
      <c r="O208" s="187"/>
      <c r="P208" s="187"/>
      <c r="Q208" s="187"/>
      <c r="R208" s="187"/>
      <c r="S208" s="187"/>
      <c r="T208" s="187"/>
      <c r="U208" s="187"/>
      <c r="V208" s="187"/>
      <c r="W208" s="187"/>
      <c r="X208" s="187"/>
      <c r="Y208" s="187"/>
      <c r="Z208" s="187"/>
      <c r="AA208" s="187"/>
      <c r="AB208" s="187"/>
      <c r="AC208" s="187"/>
      <c r="AD208" s="187"/>
      <c r="AE208" s="187"/>
      <c r="AF208" s="187"/>
    </row>
    <row r="209" spans="1:32" ht="16" customHeight="1" x14ac:dyDescent="0.2">
      <c r="A209" s="185"/>
      <c r="B209" s="185"/>
      <c r="C209" s="151" t="s">
        <v>223</v>
      </c>
      <c r="D209" s="187"/>
      <c r="E209" s="187"/>
      <c r="F209" s="187"/>
      <c r="G209" s="187"/>
      <c r="H209" s="187"/>
      <c r="I209" s="187"/>
      <c r="J209" s="187"/>
      <c r="K209" s="187"/>
      <c r="L209" s="187"/>
      <c r="M209" s="187"/>
      <c r="N209" s="187"/>
      <c r="O209" s="187"/>
      <c r="P209" s="187"/>
      <c r="Q209" s="187"/>
      <c r="R209" s="187"/>
      <c r="S209" s="187"/>
      <c r="T209" s="187"/>
      <c r="U209" s="187"/>
      <c r="V209" s="187"/>
      <c r="W209" s="187"/>
      <c r="X209" s="187"/>
      <c r="Y209" s="187"/>
      <c r="Z209" s="187"/>
      <c r="AA209" s="187"/>
      <c r="AB209" s="187"/>
      <c r="AC209" s="187"/>
      <c r="AD209" s="187"/>
      <c r="AE209" s="187"/>
      <c r="AF209" s="187"/>
    </row>
    <row r="210" spans="1:32" ht="16" customHeight="1" x14ac:dyDescent="0.2">
      <c r="A210" s="185"/>
      <c r="B210" s="185"/>
      <c r="C210" s="150" t="s">
        <v>222</v>
      </c>
      <c r="D210" s="187"/>
      <c r="E210" s="187"/>
      <c r="F210" s="187"/>
      <c r="G210" s="187"/>
      <c r="H210" s="187"/>
      <c r="I210" s="187"/>
      <c r="J210" s="187"/>
      <c r="K210" s="187"/>
      <c r="L210" s="187"/>
      <c r="M210" s="187"/>
      <c r="N210" s="187"/>
      <c r="O210" s="187"/>
      <c r="P210" s="187"/>
      <c r="Q210" s="187"/>
      <c r="R210" s="187"/>
      <c r="S210" s="187"/>
      <c r="T210" s="187"/>
      <c r="U210" s="187"/>
      <c r="V210" s="187"/>
      <c r="W210" s="187"/>
      <c r="X210" s="187"/>
      <c r="Y210" s="187"/>
      <c r="Z210" s="187"/>
      <c r="AA210" s="187"/>
      <c r="AB210" s="187"/>
      <c r="AC210" s="187"/>
      <c r="AD210" s="187"/>
      <c r="AE210" s="187"/>
      <c r="AF210" s="187"/>
    </row>
    <row r="211" spans="1:32" ht="16" customHeight="1" x14ac:dyDescent="0.2">
      <c r="A211" s="185"/>
      <c r="B211" s="185"/>
      <c r="C211" s="128" t="s">
        <v>221</v>
      </c>
      <c r="D211" s="187"/>
      <c r="E211" s="187"/>
      <c r="F211" s="187"/>
      <c r="G211" s="187"/>
      <c r="H211" s="187"/>
      <c r="I211" s="187"/>
      <c r="J211" s="187"/>
      <c r="K211" s="187"/>
      <c r="L211" s="187"/>
      <c r="M211" s="187"/>
      <c r="N211" s="187"/>
      <c r="O211" s="187"/>
      <c r="P211" s="187"/>
      <c r="Q211" s="187"/>
      <c r="R211" s="187"/>
      <c r="S211" s="187"/>
      <c r="T211" s="187"/>
      <c r="U211" s="187"/>
      <c r="V211" s="187"/>
      <c r="W211" s="187"/>
      <c r="X211" s="187"/>
      <c r="Y211" s="187"/>
      <c r="Z211" s="187"/>
      <c r="AA211" s="187"/>
      <c r="AB211" s="187"/>
      <c r="AC211" s="187"/>
      <c r="AD211" s="187"/>
      <c r="AE211" s="187"/>
      <c r="AF211" s="187"/>
    </row>
    <row r="212" spans="1:32" ht="16" customHeight="1" x14ac:dyDescent="0.2">
      <c r="A212" s="185"/>
      <c r="B212" s="185"/>
      <c r="C212" s="150" t="s">
        <v>220</v>
      </c>
      <c r="D212" s="187"/>
      <c r="E212" s="187"/>
      <c r="F212" s="187"/>
      <c r="G212" s="187"/>
      <c r="H212" s="187"/>
      <c r="I212" s="187"/>
      <c r="J212" s="187"/>
      <c r="K212" s="187"/>
      <c r="L212" s="187"/>
      <c r="M212" s="187"/>
      <c r="N212" s="187"/>
      <c r="O212" s="187"/>
      <c r="P212" s="187"/>
      <c r="Q212" s="187"/>
      <c r="R212" s="187"/>
      <c r="S212" s="187"/>
      <c r="T212" s="187"/>
      <c r="U212" s="187"/>
      <c r="V212" s="187"/>
      <c r="W212" s="187"/>
      <c r="X212" s="187"/>
      <c r="Y212" s="187"/>
      <c r="Z212" s="187"/>
      <c r="AA212" s="187"/>
      <c r="AB212" s="187"/>
      <c r="AC212" s="187"/>
      <c r="AD212" s="187"/>
      <c r="AE212" s="187"/>
      <c r="AF212" s="187"/>
    </row>
    <row r="213" spans="1:32" ht="16" customHeight="1" x14ac:dyDescent="0.2">
      <c r="A213" s="185"/>
      <c r="B213" s="185"/>
      <c r="C213" s="151" t="s">
        <v>219</v>
      </c>
      <c r="D213" s="187"/>
      <c r="E213" s="187"/>
      <c r="F213" s="187"/>
      <c r="G213" s="187"/>
      <c r="H213" s="187"/>
      <c r="I213" s="187"/>
      <c r="J213" s="187"/>
      <c r="K213" s="187"/>
      <c r="L213" s="187"/>
      <c r="M213" s="187"/>
      <c r="N213" s="187"/>
      <c r="O213" s="187"/>
      <c r="P213" s="187"/>
      <c r="Q213" s="187"/>
      <c r="R213" s="187"/>
      <c r="S213" s="187"/>
      <c r="T213" s="187"/>
      <c r="U213" s="187"/>
      <c r="V213" s="187"/>
      <c r="W213" s="187"/>
      <c r="X213" s="187"/>
      <c r="Y213" s="187"/>
      <c r="Z213" s="187"/>
      <c r="AA213" s="187"/>
      <c r="AB213" s="187"/>
      <c r="AC213" s="187"/>
      <c r="AD213" s="187"/>
      <c r="AE213" s="187"/>
      <c r="AF213" s="187"/>
    </row>
    <row r="214" spans="1:32" ht="16" customHeight="1" x14ac:dyDescent="0.2">
      <c r="A214" s="185"/>
      <c r="B214" s="185"/>
      <c r="C214" s="150" t="s">
        <v>218</v>
      </c>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c r="AA214" s="188"/>
      <c r="AB214" s="188"/>
      <c r="AC214" s="188"/>
      <c r="AD214" s="188"/>
      <c r="AE214" s="188"/>
      <c r="AF214" s="188"/>
    </row>
    <row r="215" spans="1:32" ht="24" customHeight="1" x14ac:dyDescent="0.2">
      <c r="A215" s="185" t="s">
        <v>206</v>
      </c>
      <c r="B215" s="185" t="s">
        <v>217</v>
      </c>
      <c r="C215" s="128" t="s">
        <v>216</v>
      </c>
      <c r="D215" s="184"/>
      <c r="E215" s="184"/>
      <c r="F215" s="184"/>
      <c r="G215" s="184"/>
      <c r="H215" s="184"/>
      <c r="I215" s="184"/>
      <c r="J215" s="184"/>
      <c r="K215" s="184"/>
      <c r="L215" s="184"/>
      <c r="M215" s="184"/>
      <c r="N215" s="184"/>
      <c r="O215" s="184"/>
      <c r="P215" s="184"/>
      <c r="Q215" s="184"/>
      <c r="R215" s="184"/>
      <c r="S215" s="184"/>
      <c r="T215" s="184"/>
      <c r="U215" s="184"/>
      <c r="V215" s="184"/>
      <c r="W215" s="184" t="s">
        <v>212</v>
      </c>
      <c r="X215" s="184" t="s">
        <v>212</v>
      </c>
      <c r="Y215" s="184" t="s">
        <v>212</v>
      </c>
      <c r="Z215" s="184" t="s">
        <v>212</v>
      </c>
      <c r="AA215" s="184" t="s">
        <v>212</v>
      </c>
      <c r="AB215" s="184" t="s">
        <v>212</v>
      </c>
      <c r="AC215" s="184" t="s">
        <v>212</v>
      </c>
      <c r="AD215" s="184" t="s">
        <v>212</v>
      </c>
      <c r="AE215" s="184" t="s">
        <v>212</v>
      </c>
      <c r="AF215" s="184" t="s">
        <v>212</v>
      </c>
    </row>
    <row r="216" spans="1:32" ht="24" customHeight="1" x14ac:dyDescent="0.2">
      <c r="A216" s="185"/>
      <c r="B216" s="185"/>
      <c r="C216" s="150" t="s">
        <v>34</v>
      </c>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184"/>
      <c r="AD216" s="184"/>
      <c r="AE216" s="184"/>
      <c r="AF216" s="184"/>
    </row>
    <row r="217" spans="1:32" ht="24" customHeight="1" x14ac:dyDescent="0.2">
      <c r="A217" s="185"/>
      <c r="B217" s="185"/>
      <c r="C217" s="150" t="s">
        <v>215</v>
      </c>
      <c r="D217" s="184"/>
      <c r="E217" s="184"/>
      <c r="F217" s="184"/>
      <c r="G217" s="184"/>
      <c r="H217" s="184"/>
      <c r="I217" s="184"/>
      <c r="J217" s="184"/>
      <c r="K217" s="184"/>
      <c r="L217" s="184"/>
      <c r="M217" s="184"/>
      <c r="N217" s="184"/>
      <c r="O217" s="184"/>
      <c r="P217" s="184"/>
      <c r="Q217" s="184"/>
      <c r="R217" s="184"/>
      <c r="S217" s="184"/>
      <c r="T217" s="184"/>
      <c r="U217" s="184"/>
      <c r="V217" s="184"/>
      <c r="W217" s="184"/>
      <c r="X217" s="184"/>
      <c r="Y217" s="184"/>
      <c r="Z217" s="184"/>
      <c r="AA217" s="184"/>
      <c r="AB217" s="184"/>
      <c r="AC217" s="184"/>
      <c r="AD217" s="184"/>
      <c r="AE217" s="184"/>
      <c r="AF217" s="184"/>
    </row>
    <row r="218" spans="1:32" x14ac:dyDescent="0.2">
      <c r="A218" s="185" t="s">
        <v>121</v>
      </c>
      <c r="B218" s="185" t="s">
        <v>214</v>
      </c>
      <c r="C218" s="128" t="s">
        <v>213</v>
      </c>
      <c r="D218" s="184" t="s">
        <v>212</v>
      </c>
      <c r="E218" s="184" t="s">
        <v>212</v>
      </c>
      <c r="F218" s="184" t="s">
        <v>212</v>
      </c>
      <c r="G218" s="184" t="s">
        <v>212</v>
      </c>
      <c r="H218" s="184" t="s">
        <v>212</v>
      </c>
      <c r="I218" s="184" t="s">
        <v>212</v>
      </c>
      <c r="J218" s="184" t="s">
        <v>212</v>
      </c>
      <c r="K218" s="184" t="s">
        <v>212</v>
      </c>
      <c r="L218" s="184" t="s">
        <v>212</v>
      </c>
      <c r="M218" s="184" t="s">
        <v>212</v>
      </c>
      <c r="N218" s="184" t="s">
        <v>212</v>
      </c>
      <c r="O218" s="184" t="s">
        <v>212</v>
      </c>
      <c r="P218" s="184" t="s">
        <v>212</v>
      </c>
      <c r="Q218" s="184" t="s">
        <v>212</v>
      </c>
      <c r="R218" s="184" t="s">
        <v>212</v>
      </c>
      <c r="S218" s="184" t="s">
        <v>212</v>
      </c>
      <c r="T218" s="184" t="s">
        <v>212</v>
      </c>
      <c r="U218" s="184" t="s">
        <v>212</v>
      </c>
      <c r="V218" s="184" t="s">
        <v>212</v>
      </c>
      <c r="W218" s="184" t="s">
        <v>212</v>
      </c>
      <c r="X218" s="184" t="s">
        <v>212</v>
      </c>
      <c r="Y218" s="184" t="s">
        <v>212</v>
      </c>
      <c r="Z218" s="184" t="s">
        <v>212</v>
      </c>
      <c r="AA218" s="184" t="s">
        <v>212</v>
      </c>
      <c r="AB218" s="184" t="s">
        <v>212</v>
      </c>
      <c r="AC218" s="184" t="s">
        <v>212</v>
      </c>
      <c r="AD218" s="184" t="s">
        <v>212</v>
      </c>
      <c r="AE218" s="184" t="s">
        <v>212</v>
      </c>
      <c r="AF218" s="184" t="s">
        <v>212</v>
      </c>
    </row>
    <row r="219" spans="1:32" x14ac:dyDescent="0.2">
      <c r="A219" s="185"/>
      <c r="B219" s="185"/>
      <c r="C219" s="150" t="s">
        <v>211</v>
      </c>
      <c r="D219" s="184"/>
      <c r="E219" s="184"/>
      <c r="F219" s="184"/>
      <c r="G219" s="184"/>
      <c r="H219" s="184"/>
      <c r="I219" s="184"/>
      <c r="J219" s="184"/>
      <c r="K219" s="184"/>
      <c r="L219" s="184"/>
      <c r="M219" s="184"/>
      <c r="N219" s="184"/>
      <c r="O219" s="184"/>
      <c r="P219" s="184"/>
      <c r="Q219" s="184"/>
      <c r="R219" s="184"/>
      <c r="S219" s="184"/>
      <c r="T219" s="184"/>
      <c r="U219" s="184"/>
      <c r="V219" s="184"/>
      <c r="W219" s="184"/>
      <c r="X219" s="184"/>
      <c r="Y219" s="184"/>
      <c r="Z219" s="184"/>
      <c r="AA219" s="184"/>
      <c r="AB219" s="184"/>
      <c r="AC219" s="184"/>
      <c r="AD219" s="184"/>
      <c r="AE219" s="184"/>
      <c r="AF219" s="184"/>
    </row>
    <row r="220" spans="1:32" x14ac:dyDescent="0.2">
      <c r="A220" s="185"/>
      <c r="B220" s="185"/>
      <c r="C220" s="150" t="s">
        <v>210</v>
      </c>
      <c r="D220" s="184"/>
      <c r="E220" s="184"/>
      <c r="F220" s="184"/>
      <c r="G220" s="184"/>
      <c r="H220" s="184"/>
      <c r="I220" s="184"/>
      <c r="J220" s="184"/>
      <c r="K220" s="184"/>
      <c r="L220" s="184"/>
      <c r="M220" s="184"/>
      <c r="N220" s="184"/>
      <c r="O220" s="184"/>
      <c r="P220" s="184"/>
      <c r="Q220" s="184"/>
      <c r="R220" s="184"/>
      <c r="S220" s="184"/>
      <c r="T220" s="184"/>
      <c r="U220" s="184"/>
      <c r="V220" s="184"/>
      <c r="W220" s="184"/>
      <c r="X220" s="184"/>
      <c r="Y220" s="184"/>
      <c r="Z220" s="184"/>
      <c r="AA220" s="184"/>
      <c r="AB220" s="184"/>
      <c r="AC220" s="184"/>
      <c r="AD220" s="184"/>
      <c r="AE220" s="184"/>
      <c r="AF220" s="184"/>
    </row>
    <row r="221" spans="1:32" x14ac:dyDescent="0.2">
      <c r="A221" s="185"/>
      <c r="B221" s="185"/>
      <c r="C221" s="149" t="s">
        <v>209</v>
      </c>
      <c r="D221" s="184"/>
      <c r="E221" s="184"/>
      <c r="F221" s="184"/>
      <c r="G221" s="184"/>
      <c r="H221" s="184"/>
      <c r="I221" s="184"/>
      <c r="J221" s="184"/>
      <c r="K221" s="184"/>
      <c r="L221" s="184"/>
      <c r="M221" s="184"/>
      <c r="N221" s="184"/>
      <c r="O221" s="184"/>
      <c r="P221" s="184"/>
      <c r="Q221" s="184"/>
      <c r="R221" s="184"/>
      <c r="S221" s="184"/>
      <c r="T221" s="184"/>
      <c r="U221" s="184"/>
      <c r="V221" s="184"/>
      <c r="W221" s="184"/>
      <c r="X221" s="184"/>
      <c r="Y221" s="184"/>
      <c r="Z221" s="184"/>
      <c r="AA221" s="184"/>
      <c r="AB221" s="184"/>
      <c r="AC221" s="184"/>
      <c r="AD221" s="184"/>
      <c r="AE221" s="184"/>
      <c r="AF221" s="184"/>
    </row>
    <row r="222" spans="1:32" x14ac:dyDescent="0.2">
      <c r="A222" s="185"/>
      <c r="B222" s="185"/>
      <c r="C222" s="149" t="s">
        <v>208</v>
      </c>
      <c r="D222" s="184"/>
      <c r="E222" s="184"/>
      <c r="F222" s="184"/>
      <c r="G222" s="184"/>
      <c r="H222" s="184"/>
      <c r="I222" s="184"/>
      <c r="J222" s="184"/>
      <c r="K222" s="184"/>
      <c r="L222" s="184"/>
      <c r="M222" s="184"/>
      <c r="N222" s="184"/>
      <c r="O222" s="184"/>
      <c r="P222" s="184"/>
      <c r="Q222" s="184"/>
      <c r="R222" s="184"/>
      <c r="S222" s="184"/>
      <c r="T222" s="184"/>
      <c r="U222" s="184"/>
      <c r="V222" s="184"/>
      <c r="W222" s="184"/>
      <c r="X222" s="184"/>
      <c r="Y222" s="184"/>
      <c r="Z222" s="184"/>
      <c r="AA222" s="184"/>
      <c r="AB222" s="184"/>
      <c r="AC222" s="184"/>
      <c r="AD222" s="184"/>
      <c r="AE222" s="184"/>
      <c r="AF222" s="184"/>
    </row>
  </sheetData>
  <mergeCells count="420">
    <mergeCell ref="D1:O1"/>
    <mergeCell ref="P1:V1"/>
    <mergeCell ref="W1:Y1"/>
    <mergeCell ref="Z1:AF1"/>
    <mergeCell ref="D2:L2"/>
    <mergeCell ref="M2:O2"/>
    <mergeCell ref="P2:V2"/>
    <mergeCell ref="W2:Y2"/>
    <mergeCell ref="Z2:AF2"/>
    <mergeCell ref="L6:L7"/>
    <mergeCell ref="M6:M7"/>
    <mergeCell ref="N6:N7"/>
    <mergeCell ref="O6:O7"/>
    <mergeCell ref="W3:Y3"/>
    <mergeCell ref="Z3:AF3"/>
    <mergeCell ref="A6:A7"/>
    <mergeCell ref="B6:B7"/>
    <mergeCell ref="D6:D7"/>
    <mergeCell ref="E6:E7"/>
    <mergeCell ref="F6:F7"/>
    <mergeCell ref="G6:G7"/>
    <mergeCell ref="H6:H7"/>
    <mergeCell ref="I6:I7"/>
    <mergeCell ref="D3:G3"/>
    <mergeCell ref="H3:J3"/>
    <mergeCell ref="K3:L3"/>
    <mergeCell ref="M3:O3"/>
    <mergeCell ref="P3:T3"/>
    <mergeCell ref="U3:V3"/>
    <mergeCell ref="AB6:AB7"/>
    <mergeCell ref="AC6:AC7"/>
    <mergeCell ref="AD6:AD7"/>
    <mergeCell ref="AE6:AE7"/>
    <mergeCell ref="AF6:AF7"/>
    <mergeCell ref="A8:A9"/>
    <mergeCell ref="B8:B9"/>
    <mergeCell ref="D8:D9"/>
    <mergeCell ref="E8:E9"/>
    <mergeCell ref="F8:F9"/>
    <mergeCell ref="V6:V7"/>
    <mergeCell ref="W6:W7"/>
    <mergeCell ref="X6:X7"/>
    <mergeCell ref="Y6:Y7"/>
    <mergeCell ref="Z6:Z7"/>
    <mergeCell ref="AA6:AA7"/>
    <mergeCell ref="P6:P7"/>
    <mergeCell ref="Q6:Q7"/>
    <mergeCell ref="R6:R7"/>
    <mergeCell ref="S6:S7"/>
    <mergeCell ref="T6:T7"/>
    <mergeCell ref="U6:U7"/>
    <mergeCell ref="J6:J7"/>
    <mergeCell ref="K6:K7"/>
    <mergeCell ref="W8:W9"/>
    <mergeCell ref="X8:X9"/>
    <mergeCell ref="M8:M9"/>
    <mergeCell ref="N8:N9"/>
    <mergeCell ref="O8:O9"/>
    <mergeCell ref="P8:P9"/>
    <mergeCell ref="Q8:Q9"/>
    <mergeCell ref="R8:R9"/>
    <mergeCell ref="G8:G9"/>
    <mergeCell ref="H8:H9"/>
    <mergeCell ref="I8:I9"/>
    <mergeCell ref="J8:J9"/>
    <mergeCell ref="K8:K9"/>
    <mergeCell ref="L8:L9"/>
    <mergeCell ref="L10:L14"/>
    <mergeCell ref="M10:M14"/>
    <mergeCell ref="N10:N14"/>
    <mergeCell ref="O10:O14"/>
    <mergeCell ref="AE8:AE9"/>
    <mergeCell ref="AF8:AF9"/>
    <mergeCell ref="A10:A14"/>
    <mergeCell ref="B10:B14"/>
    <mergeCell ref="D10:D14"/>
    <mergeCell ref="E10:E14"/>
    <mergeCell ref="F10:F14"/>
    <mergeCell ref="G10:G14"/>
    <mergeCell ref="H10:H14"/>
    <mergeCell ref="I10:I14"/>
    <mergeCell ref="Y8:Y9"/>
    <mergeCell ref="Z8:Z9"/>
    <mergeCell ref="AA8:AA9"/>
    <mergeCell ref="AB8:AB9"/>
    <mergeCell ref="AC8:AC9"/>
    <mergeCell ref="AD8:AD9"/>
    <mergeCell ref="S8:S9"/>
    <mergeCell ref="T8:T9"/>
    <mergeCell ref="U8:U9"/>
    <mergeCell ref="V8:V9"/>
    <mergeCell ref="AB10:AB14"/>
    <mergeCell ref="AC10:AC14"/>
    <mergeCell ref="AD10:AD14"/>
    <mergeCell ref="AE10:AE14"/>
    <mergeCell ref="AF10:AF14"/>
    <mergeCell ref="A15:A17"/>
    <mergeCell ref="B15:B17"/>
    <mergeCell ref="D15:D17"/>
    <mergeCell ref="E15:E17"/>
    <mergeCell ref="F15:F17"/>
    <mergeCell ref="V10:V14"/>
    <mergeCell ref="W10:W14"/>
    <mergeCell ref="X10:X14"/>
    <mergeCell ref="Y10:Y14"/>
    <mergeCell ref="Z10:Z14"/>
    <mergeCell ref="AA10:AA14"/>
    <mergeCell ref="P10:P14"/>
    <mergeCell ref="Q10:Q14"/>
    <mergeCell ref="R10:R14"/>
    <mergeCell ref="S10:S14"/>
    <mergeCell ref="T10:T14"/>
    <mergeCell ref="U10:U14"/>
    <mergeCell ref="J10:J14"/>
    <mergeCell ref="K10:K14"/>
    <mergeCell ref="W15:W17"/>
    <mergeCell ref="X15:X17"/>
    <mergeCell ref="M15:M17"/>
    <mergeCell ref="N15:N17"/>
    <mergeCell ref="O15:O17"/>
    <mergeCell ref="P15:P17"/>
    <mergeCell ref="Q15:Q17"/>
    <mergeCell ref="R15:R17"/>
    <mergeCell ref="G15:G17"/>
    <mergeCell ref="H15:H17"/>
    <mergeCell ref="I15:I17"/>
    <mergeCell ref="J15:J17"/>
    <mergeCell ref="K15:K17"/>
    <mergeCell ref="L15:L17"/>
    <mergeCell ref="L19:L27"/>
    <mergeCell ref="M19:M27"/>
    <mergeCell ref="N19:N27"/>
    <mergeCell ref="O19:O27"/>
    <mergeCell ref="AE15:AE17"/>
    <mergeCell ref="AF15:AF17"/>
    <mergeCell ref="A19:A27"/>
    <mergeCell ref="B19:B27"/>
    <mergeCell ref="D19:D27"/>
    <mergeCell ref="E19:E27"/>
    <mergeCell ref="F19:F27"/>
    <mergeCell ref="G19:G27"/>
    <mergeCell ref="H19:H27"/>
    <mergeCell ref="I19:I27"/>
    <mergeCell ref="Y15:Y17"/>
    <mergeCell ref="Z15:Z17"/>
    <mergeCell ref="AA15:AA17"/>
    <mergeCell ref="AB15:AB17"/>
    <mergeCell ref="AC15:AC17"/>
    <mergeCell ref="AD15:AD17"/>
    <mergeCell ref="S15:S17"/>
    <mergeCell ref="T15:T17"/>
    <mergeCell ref="U15:U17"/>
    <mergeCell ref="V15:V17"/>
    <mergeCell ref="AB19:AB27"/>
    <mergeCell ref="AC19:AC27"/>
    <mergeCell ref="AD19:AD27"/>
    <mergeCell ref="AE19:AE27"/>
    <mergeCell ref="AF19:AF27"/>
    <mergeCell ref="A28:A39"/>
    <mergeCell ref="B28:B39"/>
    <mergeCell ref="D28:D39"/>
    <mergeCell ref="E28:E39"/>
    <mergeCell ref="F28:F39"/>
    <mergeCell ref="V19:V27"/>
    <mergeCell ref="W19:W27"/>
    <mergeCell ref="X19:X27"/>
    <mergeCell ref="Y19:Y27"/>
    <mergeCell ref="Z19:Z27"/>
    <mergeCell ref="AA19:AA27"/>
    <mergeCell ref="P19:P27"/>
    <mergeCell ref="Q19:Q27"/>
    <mergeCell ref="R19:R27"/>
    <mergeCell ref="S19:S27"/>
    <mergeCell ref="T19:T27"/>
    <mergeCell ref="U19:U27"/>
    <mergeCell ref="J19:J27"/>
    <mergeCell ref="K19:K27"/>
    <mergeCell ref="W28:W39"/>
    <mergeCell ref="X28:X39"/>
    <mergeCell ref="M28:M39"/>
    <mergeCell ref="N28:N39"/>
    <mergeCell ref="O28:O39"/>
    <mergeCell ref="P28:P39"/>
    <mergeCell ref="Q28:Q39"/>
    <mergeCell ref="R28:R39"/>
    <mergeCell ref="G28:G39"/>
    <mergeCell ref="H28:H39"/>
    <mergeCell ref="I28:I39"/>
    <mergeCell ref="J28:J39"/>
    <mergeCell ref="K28:K39"/>
    <mergeCell ref="L28:L39"/>
    <mergeCell ref="L40:L85"/>
    <mergeCell ref="M40:M85"/>
    <mergeCell ref="N40:N85"/>
    <mergeCell ref="O40:O85"/>
    <mergeCell ref="AE28:AE39"/>
    <mergeCell ref="AF28:AF39"/>
    <mergeCell ref="A40:A85"/>
    <mergeCell ref="B40:B85"/>
    <mergeCell ref="D40:D85"/>
    <mergeCell ref="E40:E85"/>
    <mergeCell ref="F40:F85"/>
    <mergeCell ref="G40:G85"/>
    <mergeCell ref="H40:H85"/>
    <mergeCell ref="I40:I85"/>
    <mergeCell ref="Y28:Y39"/>
    <mergeCell ref="Z28:Z39"/>
    <mergeCell ref="AA28:AA39"/>
    <mergeCell ref="AB28:AB39"/>
    <mergeCell ref="AC28:AC39"/>
    <mergeCell ref="AD28:AD39"/>
    <mergeCell ref="S28:S39"/>
    <mergeCell ref="T28:T39"/>
    <mergeCell ref="U28:U39"/>
    <mergeCell ref="V28:V39"/>
    <mergeCell ref="AB40:AB85"/>
    <mergeCell ref="AC40:AC85"/>
    <mergeCell ref="AD40:AD85"/>
    <mergeCell ref="AE40:AE85"/>
    <mergeCell ref="AF40:AF85"/>
    <mergeCell ref="A86:A131"/>
    <mergeCell ref="B86:B131"/>
    <mergeCell ref="D86:D131"/>
    <mergeCell ref="E86:E131"/>
    <mergeCell ref="F86:F131"/>
    <mergeCell ref="V40:V85"/>
    <mergeCell ref="W40:W85"/>
    <mergeCell ref="X40:X85"/>
    <mergeCell ref="Y40:Y85"/>
    <mergeCell ref="Z40:Z85"/>
    <mergeCell ref="AA40:AA85"/>
    <mergeCell ref="P40:P85"/>
    <mergeCell ref="Q40:Q85"/>
    <mergeCell ref="R40:R85"/>
    <mergeCell ref="S40:S85"/>
    <mergeCell ref="T40:T85"/>
    <mergeCell ref="U40:U85"/>
    <mergeCell ref="J40:J85"/>
    <mergeCell ref="K40:K85"/>
    <mergeCell ref="W86:W131"/>
    <mergeCell ref="X86:X131"/>
    <mergeCell ref="M86:M131"/>
    <mergeCell ref="N86:N131"/>
    <mergeCell ref="O86:O131"/>
    <mergeCell ref="P86:P131"/>
    <mergeCell ref="Q86:Q131"/>
    <mergeCell ref="R86:R131"/>
    <mergeCell ref="G86:G131"/>
    <mergeCell ref="H86:H131"/>
    <mergeCell ref="I86:I131"/>
    <mergeCell ref="J86:J131"/>
    <mergeCell ref="K86:K131"/>
    <mergeCell ref="L86:L131"/>
    <mergeCell ref="L132:L168"/>
    <mergeCell ref="M132:M168"/>
    <mergeCell ref="N132:N168"/>
    <mergeCell ref="O132:O168"/>
    <mergeCell ref="AE86:AE131"/>
    <mergeCell ref="AF86:AF131"/>
    <mergeCell ref="A132:A168"/>
    <mergeCell ref="B132:B168"/>
    <mergeCell ref="D132:D168"/>
    <mergeCell ref="E132:E168"/>
    <mergeCell ref="F132:F168"/>
    <mergeCell ref="G132:G168"/>
    <mergeCell ref="H132:H168"/>
    <mergeCell ref="I132:I168"/>
    <mergeCell ref="Y86:Y131"/>
    <mergeCell ref="Z86:Z131"/>
    <mergeCell ref="AA86:AA131"/>
    <mergeCell ref="AB86:AB131"/>
    <mergeCell ref="AC86:AC131"/>
    <mergeCell ref="AD86:AD131"/>
    <mergeCell ref="S86:S131"/>
    <mergeCell ref="T86:T131"/>
    <mergeCell ref="U86:U131"/>
    <mergeCell ref="V86:V131"/>
    <mergeCell ref="AB132:AB168"/>
    <mergeCell ref="AC132:AC168"/>
    <mergeCell ref="AD132:AD168"/>
    <mergeCell ref="AE132:AE168"/>
    <mergeCell ref="AF132:AF168"/>
    <mergeCell ref="A169:A205"/>
    <mergeCell ref="B169:B205"/>
    <mergeCell ref="D169:D205"/>
    <mergeCell ref="E169:E205"/>
    <mergeCell ref="F169:F205"/>
    <mergeCell ref="V132:V168"/>
    <mergeCell ref="W132:W168"/>
    <mergeCell ref="X132:X168"/>
    <mergeCell ref="Y132:Y168"/>
    <mergeCell ref="Z132:Z168"/>
    <mergeCell ref="AA132:AA168"/>
    <mergeCell ref="P132:P168"/>
    <mergeCell ref="Q132:Q168"/>
    <mergeCell ref="R132:R168"/>
    <mergeCell ref="S132:S168"/>
    <mergeCell ref="T132:T168"/>
    <mergeCell ref="U132:U168"/>
    <mergeCell ref="J132:J168"/>
    <mergeCell ref="K132:K168"/>
    <mergeCell ref="W169:W205"/>
    <mergeCell ref="X169:X205"/>
    <mergeCell ref="M169:M205"/>
    <mergeCell ref="N169:N205"/>
    <mergeCell ref="O169:O205"/>
    <mergeCell ref="P169:P205"/>
    <mergeCell ref="Q169:Q205"/>
    <mergeCell ref="R169:R205"/>
    <mergeCell ref="G169:G205"/>
    <mergeCell ref="H169:H205"/>
    <mergeCell ref="I169:I205"/>
    <mergeCell ref="J169:J205"/>
    <mergeCell ref="K169:K205"/>
    <mergeCell ref="L169:L205"/>
    <mergeCell ref="L206:L214"/>
    <mergeCell ref="M206:M214"/>
    <mergeCell ref="N206:N214"/>
    <mergeCell ref="O206:O214"/>
    <mergeCell ref="AE169:AE205"/>
    <mergeCell ref="AF169:AF205"/>
    <mergeCell ref="A206:A214"/>
    <mergeCell ref="B206:B214"/>
    <mergeCell ref="D206:D214"/>
    <mergeCell ref="E206:E214"/>
    <mergeCell ref="F206:F214"/>
    <mergeCell ref="G206:G214"/>
    <mergeCell ref="H206:H214"/>
    <mergeCell ref="I206:I214"/>
    <mergeCell ref="Y169:Y205"/>
    <mergeCell ref="Z169:Z205"/>
    <mergeCell ref="AA169:AA205"/>
    <mergeCell ref="AB169:AB205"/>
    <mergeCell ref="AC169:AC205"/>
    <mergeCell ref="AD169:AD205"/>
    <mergeCell ref="S169:S205"/>
    <mergeCell ref="T169:T205"/>
    <mergeCell ref="U169:U205"/>
    <mergeCell ref="V169:V205"/>
    <mergeCell ref="AB206:AB214"/>
    <mergeCell ref="AC206:AC214"/>
    <mergeCell ref="AD206:AD214"/>
    <mergeCell ref="AE206:AE214"/>
    <mergeCell ref="AF206:AF214"/>
    <mergeCell ref="A215:A217"/>
    <mergeCell ref="B215:B217"/>
    <mergeCell ref="D215:D217"/>
    <mergeCell ref="E215:E217"/>
    <mergeCell ref="F215:F217"/>
    <mergeCell ref="V206:V214"/>
    <mergeCell ref="W206:W214"/>
    <mergeCell ref="X206:X214"/>
    <mergeCell ref="Y206:Y214"/>
    <mergeCell ref="Z206:Z214"/>
    <mergeCell ref="AA206:AA214"/>
    <mergeCell ref="P206:P214"/>
    <mergeCell ref="Q206:Q214"/>
    <mergeCell ref="R206:R214"/>
    <mergeCell ref="S206:S214"/>
    <mergeCell ref="T206:T214"/>
    <mergeCell ref="U206:U214"/>
    <mergeCell ref="J206:J214"/>
    <mergeCell ref="K206:K214"/>
    <mergeCell ref="O215:O217"/>
    <mergeCell ref="P215:P217"/>
    <mergeCell ref="Q215:Q217"/>
    <mergeCell ref="R215:R217"/>
    <mergeCell ref="G215:G217"/>
    <mergeCell ref="H215:H217"/>
    <mergeCell ref="I215:I217"/>
    <mergeCell ref="J215:J217"/>
    <mergeCell ref="K215:K217"/>
    <mergeCell ref="L215:L217"/>
    <mergeCell ref="AE215:AE217"/>
    <mergeCell ref="AF215:AF217"/>
    <mergeCell ref="A218:A222"/>
    <mergeCell ref="B218:B222"/>
    <mergeCell ref="D218:D222"/>
    <mergeCell ref="E218:E222"/>
    <mergeCell ref="F218:F222"/>
    <mergeCell ref="G218:G222"/>
    <mergeCell ref="H218:H222"/>
    <mergeCell ref="I218:I222"/>
    <mergeCell ref="Y215:Y217"/>
    <mergeCell ref="Z215:Z217"/>
    <mergeCell ref="AA215:AA217"/>
    <mergeCell ref="AB215:AB217"/>
    <mergeCell ref="AC215:AC217"/>
    <mergeCell ref="AD215:AD217"/>
    <mergeCell ref="S215:S217"/>
    <mergeCell ref="T215:T217"/>
    <mergeCell ref="U215:U217"/>
    <mergeCell ref="V215:V217"/>
    <mergeCell ref="W215:W217"/>
    <mergeCell ref="X215:X217"/>
    <mergeCell ref="M215:M217"/>
    <mergeCell ref="N215:N217"/>
    <mergeCell ref="P218:P222"/>
    <mergeCell ref="Q218:Q222"/>
    <mergeCell ref="R218:R222"/>
    <mergeCell ref="S218:S222"/>
    <mergeCell ref="T218:T222"/>
    <mergeCell ref="U218:U222"/>
    <mergeCell ref="J218:J222"/>
    <mergeCell ref="K218:K222"/>
    <mergeCell ref="L218:L222"/>
    <mergeCell ref="M218:M222"/>
    <mergeCell ref="N218:N222"/>
    <mergeCell ref="O218:O222"/>
    <mergeCell ref="AB218:AB222"/>
    <mergeCell ref="AC218:AC222"/>
    <mergeCell ref="AD218:AD222"/>
    <mergeCell ref="AE218:AE222"/>
    <mergeCell ref="AF218:AF222"/>
    <mergeCell ref="V218:V222"/>
    <mergeCell ref="W218:W222"/>
    <mergeCell ref="X218:X222"/>
    <mergeCell ref="Y218:Y222"/>
    <mergeCell ref="Z218:Z222"/>
    <mergeCell ref="AA218:AA222"/>
  </mergeCells>
  <conditionalFormatting sqref="D6:AF222">
    <cfRule type="containsText" dxfId="0" priority="1" operator="containsText" text="Yes">
      <formula>NOT(ISERROR(SEARCH("Yes",D6)))</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D2EB1-1F19-204D-A72E-F1F4293DDBF2}">
  <dimension ref="A2:H110"/>
  <sheetViews>
    <sheetView workbookViewId="0"/>
  </sheetViews>
  <sheetFormatPr baseColWidth="10" defaultRowHeight="16" x14ac:dyDescent="0.2"/>
  <cols>
    <col min="1" max="1" width="21" bestFit="1" customWidth="1"/>
    <col min="2" max="2" width="60.5" bestFit="1" customWidth="1"/>
    <col min="3" max="3" width="13.83203125" customWidth="1"/>
    <col min="4" max="4" width="13.6640625" customWidth="1"/>
    <col min="6" max="6" width="57" bestFit="1" customWidth="1"/>
    <col min="7" max="7" width="14.6640625" bestFit="1" customWidth="1"/>
    <col min="8" max="8" width="16.5" customWidth="1"/>
  </cols>
  <sheetData>
    <row r="2" spans="1:8" ht="17" thickBot="1" x14ac:dyDescent="0.25"/>
    <row r="3" spans="1:8" x14ac:dyDescent="0.2">
      <c r="A3" s="4" t="s">
        <v>0</v>
      </c>
      <c r="B3" s="207"/>
      <c r="C3" s="207"/>
      <c r="D3" s="208"/>
    </row>
    <row r="4" spans="1:8" x14ac:dyDescent="0.2">
      <c r="A4" s="5" t="s">
        <v>1</v>
      </c>
      <c r="B4" s="209" t="s">
        <v>199</v>
      </c>
      <c r="C4" s="209"/>
      <c r="D4" s="210"/>
    </row>
    <row r="5" spans="1:8" x14ac:dyDescent="0.2">
      <c r="A5" s="5" t="s">
        <v>7</v>
      </c>
      <c r="B5" s="211" t="s">
        <v>10</v>
      </c>
      <c r="C5" s="211"/>
      <c r="D5" s="212"/>
    </row>
    <row r="6" spans="1:8" x14ac:dyDescent="0.2">
      <c r="A6" s="5" t="s">
        <v>8</v>
      </c>
      <c r="B6" s="211" t="s">
        <v>11</v>
      </c>
      <c r="C6" s="211"/>
      <c r="D6" s="212"/>
    </row>
    <row r="7" spans="1:8" ht="17" thickBot="1" x14ac:dyDescent="0.25">
      <c r="A7" s="2" t="s">
        <v>9</v>
      </c>
      <c r="B7" s="213" t="s">
        <v>140</v>
      </c>
      <c r="C7" s="213"/>
      <c r="D7" s="214"/>
    </row>
    <row r="8" spans="1:8" ht="17" thickBot="1" x14ac:dyDescent="0.25">
      <c r="B8" s="204" t="s">
        <v>207</v>
      </c>
      <c r="C8" s="205"/>
      <c r="D8" s="206"/>
    </row>
    <row r="9" spans="1:8" ht="17" thickBot="1" x14ac:dyDescent="0.25">
      <c r="A9" s="46"/>
      <c r="B9" s="46"/>
    </row>
    <row r="10" spans="1:8" ht="17" thickBot="1" x14ac:dyDescent="0.25">
      <c r="B10" s="201" t="s">
        <v>152</v>
      </c>
      <c r="C10" s="202"/>
      <c r="D10" s="203"/>
      <c r="F10" s="201" t="s">
        <v>153</v>
      </c>
      <c r="G10" s="202"/>
      <c r="H10" s="203"/>
    </row>
    <row r="11" spans="1:8" x14ac:dyDescent="0.2">
      <c r="B11" s="51" t="s">
        <v>42</v>
      </c>
      <c r="D11" s="52"/>
      <c r="F11" s="51" t="s">
        <v>42</v>
      </c>
      <c r="H11" s="52"/>
    </row>
    <row r="12" spans="1:8" x14ac:dyDescent="0.2">
      <c r="B12" s="53" t="s">
        <v>43</v>
      </c>
      <c r="C12" s="35">
        <v>0</v>
      </c>
      <c r="D12" s="52"/>
      <c r="F12" s="53" t="s">
        <v>43</v>
      </c>
      <c r="G12" s="35">
        <v>0</v>
      </c>
      <c r="H12" s="52"/>
    </row>
    <row r="13" spans="1:8" x14ac:dyDescent="0.2">
      <c r="B13" s="53" t="s">
        <v>47</v>
      </c>
      <c r="D13" s="52"/>
      <c r="F13" s="53" t="s">
        <v>47</v>
      </c>
      <c r="H13" s="52"/>
    </row>
    <row r="14" spans="1:8" x14ac:dyDescent="0.2">
      <c r="B14" s="54"/>
      <c r="C14" s="42">
        <v>0</v>
      </c>
      <c r="D14" s="52"/>
      <c r="F14" s="54"/>
      <c r="G14" s="42">
        <v>0</v>
      </c>
      <c r="H14" s="52"/>
    </row>
    <row r="15" spans="1:8" x14ac:dyDescent="0.2">
      <c r="B15" s="54"/>
      <c r="C15" s="42">
        <v>0</v>
      </c>
      <c r="D15" s="52"/>
      <c r="F15" s="54"/>
      <c r="G15" s="42">
        <v>0</v>
      </c>
      <c r="H15" s="52"/>
    </row>
    <row r="16" spans="1:8" x14ac:dyDescent="0.2">
      <c r="B16" s="54"/>
      <c r="C16" s="42">
        <v>0</v>
      </c>
      <c r="D16" s="52"/>
      <c r="F16" s="54"/>
      <c r="G16" s="42">
        <v>0</v>
      </c>
      <c r="H16" s="52"/>
    </row>
    <row r="17" spans="2:8" x14ac:dyDescent="0.2">
      <c r="B17" s="54"/>
      <c r="C17" s="42">
        <v>0</v>
      </c>
      <c r="D17" s="52"/>
      <c r="F17" s="54"/>
      <c r="G17" s="42">
        <v>0</v>
      </c>
      <c r="H17" s="52"/>
    </row>
    <row r="18" spans="2:8" x14ac:dyDescent="0.2">
      <c r="B18" s="54"/>
      <c r="C18" s="35">
        <v>0</v>
      </c>
      <c r="D18" s="52"/>
      <c r="F18" s="54"/>
      <c r="G18" s="35">
        <v>0</v>
      </c>
      <c r="H18" s="52"/>
    </row>
    <row r="19" spans="2:8" x14ac:dyDescent="0.2">
      <c r="B19" s="54" t="s">
        <v>49</v>
      </c>
      <c r="C19" s="37">
        <f>SUM(C14:C18)</f>
        <v>0</v>
      </c>
      <c r="D19" s="52"/>
      <c r="F19" s="54" t="s">
        <v>49</v>
      </c>
      <c r="G19" s="37">
        <f>SUM(G14:G18)</f>
        <v>0</v>
      </c>
      <c r="H19" s="52"/>
    </row>
    <row r="20" spans="2:8" x14ac:dyDescent="0.2">
      <c r="B20" s="51" t="s">
        <v>141</v>
      </c>
      <c r="D20" s="56">
        <f>SUM(C12+C19)</f>
        <v>0</v>
      </c>
      <c r="F20" s="51" t="s">
        <v>154</v>
      </c>
      <c r="H20" s="56">
        <f>SUM(G12+G19)</f>
        <v>0</v>
      </c>
    </row>
    <row r="21" spans="2:8" x14ac:dyDescent="0.2">
      <c r="B21" s="51" t="s">
        <v>51</v>
      </c>
      <c r="D21" s="52"/>
      <c r="F21" s="51" t="s">
        <v>51</v>
      </c>
      <c r="H21" s="52"/>
    </row>
    <row r="22" spans="2:8" x14ac:dyDescent="0.2">
      <c r="B22" s="53" t="s">
        <v>52</v>
      </c>
      <c r="D22" s="52"/>
      <c r="F22" s="53" t="s">
        <v>52</v>
      </c>
      <c r="H22" s="52"/>
    </row>
    <row r="23" spans="2:8" x14ac:dyDescent="0.2">
      <c r="B23" s="54"/>
      <c r="C23" s="42">
        <v>0</v>
      </c>
      <c r="D23" s="52"/>
      <c r="F23" s="54"/>
      <c r="G23" s="42">
        <v>0</v>
      </c>
      <c r="H23" s="52"/>
    </row>
    <row r="24" spans="2:8" x14ac:dyDescent="0.2">
      <c r="B24" s="54"/>
      <c r="C24" s="42">
        <v>0</v>
      </c>
      <c r="D24" s="52"/>
      <c r="F24" s="54"/>
      <c r="G24" s="42">
        <v>0</v>
      </c>
      <c r="H24" s="52"/>
    </row>
    <row r="25" spans="2:8" x14ac:dyDescent="0.2">
      <c r="B25" s="54"/>
      <c r="C25" s="42">
        <v>0</v>
      </c>
      <c r="D25" s="52"/>
      <c r="F25" s="54"/>
      <c r="G25" s="42">
        <v>0</v>
      </c>
      <c r="H25" s="52"/>
    </row>
    <row r="26" spans="2:8" x14ac:dyDescent="0.2">
      <c r="B26" s="54"/>
      <c r="C26" s="42">
        <v>0</v>
      </c>
      <c r="D26" s="52"/>
      <c r="F26" s="54"/>
      <c r="G26" s="42">
        <v>0</v>
      </c>
      <c r="H26" s="52"/>
    </row>
    <row r="27" spans="2:8" x14ac:dyDescent="0.2">
      <c r="B27" s="54"/>
      <c r="C27" s="42">
        <v>0</v>
      </c>
      <c r="D27" s="52"/>
      <c r="F27" s="54"/>
      <c r="G27" s="42">
        <v>0</v>
      </c>
      <c r="H27" s="52"/>
    </row>
    <row r="28" spans="2:8" x14ac:dyDescent="0.2">
      <c r="B28" s="54"/>
      <c r="C28" s="42">
        <v>0</v>
      </c>
      <c r="D28" s="52"/>
      <c r="F28" s="54"/>
      <c r="G28" s="42">
        <v>0</v>
      </c>
      <c r="H28" s="52"/>
    </row>
    <row r="29" spans="2:8" x14ac:dyDescent="0.2">
      <c r="B29" s="54"/>
      <c r="C29" s="42">
        <v>0</v>
      </c>
      <c r="D29" s="52"/>
      <c r="F29" s="54"/>
      <c r="G29" s="42">
        <v>0</v>
      </c>
      <c r="H29" s="52"/>
    </row>
    <row r="30" spans="2:8" x14ac:dyDescent="0.2">
      <c r="B30" s="54"/>
      <c r="C30" s="35">
        <v>0</v>
      </c>
      <c r="D30" s="52"/>
      <c r="F30" s="54"/>
      <c r="G30" s="35">
        <v>0</v>
      </c>
      <c r="H30" s="52"/>
    </row>
    <row r="31" spans="2:8" x14ac:dyDescent="0.2">
      <c r="B31" s="55" t="s">
        <v>53</v>
      </c>
      <c r="C31" s="36">
        <f>SUM(C23:C30)</f>
        <v>0</v>
      </c>
      <c r="D31" s="52"/>
      <c r="F31" s="55" t="s">
        <v>53</v>
      </c>
      <c r="G31" s="36">
        <f>SUM(G23:G30)</f>
        <v>0</v>
      </c>
      <c r="H31" s="52"/>
    </row>
    <row r="32" spans="2:8" x14ac:dyDescent="0.2">
      <c r="B32" s="53" t="s">
        <v>54</v>
      </c>
      <c r="D32" s="52"/>
      <c r="F32" s="53" t="s">
        <v>54</v>
      </c>
      <c r="H32" s="52"/>
    </row>
    <row r="33" spans="2:8" x14ac:dyDescent="0.2">
      <c r="B33" s="54"/>
      <c r="C33" s="42">
        <v>0</v>
      </c>
      <c r="D33" s="52"/>
      <c r="F33" s="54"/>
      <c r="G33" s="42">
        <v>0</v>
      </c>
      <c r="H33" s="52"/>
    </row>
    <row r="34" spans="2:8" x14ac:dyDescent="0.2">
      <c r="B34" s="54"/>
      <c r="C34" s="42">
        <v>0</v>
      </c>
      <c r="D34" s="52"/>
      <c r="F34" s="54"/>
      <c r="G34" s="42">
        <v>0</v>
      </c>
      <c r="H34" s="52"/>
    </row>
    <row r="35" spans="2:8" x14ac:dyDescent="0.2">
      <c r="B35" s="54"/>
      <c r="C35" s="42">
        <v>0</v>
      </c>
      <c r="D35" s="52"/>
      <c r="F35" s="54"/>
      <c r="G35" s="42">
        <v>0</v>
      </c>
      <c r="H35" s="52"/>
    </row>
    <row r="36" spans="2:8" x14ac:dyDescent="0.2">
      <c r="B36" s="54"/>
      <c r="C36" s="42">
        <v>0</v>
      </c>
      <c r="D36" s="52"/>
      <c r="F36" s="54"/>
      <c r="G36" s="42">
        <v>0</v>
      </c>
      <c r="H36" s="52"/>
    </row>
    <row r="37" spans="2:8" x14ac:dyDescent="0.2">
      <c r="B37" s="54"/>
      <c r="C37" s="42">
        <v>0</v>
      </c>
      <c r="D37" s="52"/>
      <c r="F37" s="54"/>
      <c r="G37" s="42">
        <v>0</v>
      </c>
      <c r="H37" s="52"/>
    </row>
    <row r="38" spans="2:8" x14ac:dyDescent="0.2">
      <c r="B38" s="54"/>
      <c r="C38" s="42">
        <v>0</v>
      </c>
      <c r="D38" s="52"/>
      <c r="F38" s="54"/>
      <c r="G38" s="42">
        <v>0</v>
      </c>
      <c r="H38" s="52"/>
    </row>
    <row r="39" spans="2:8" x14ac:dyDescent="0.2">
      <c r="B39" s="54"/>
      <c r="C39" s="42">
        <v>0</v>
      </c>
      <c r="D39" s="52"/>
      <c r="F39" s="54"/>
      <c r="G39" s="42">
        <v>0</v>
      </c>
      <c r="H39" s="52"/>
    </row>
    <row r="40" spans="2:8" x14ac:dyDescent="0.2">
      <c r="B40" s="54"/>
      <c r="C40" s="35">
        <v>0</v>
      </c>
      <c r="D40" s="52"/>
      <c r="F40" s="54"/>
      <c r="G40" s="35">
        <v>0</v>
      </c>
      <c r="H40" s="52"/>
    </row>
    <row r="41" spans="2:8" x14ac:dyDescent="0.2">
      <c r="B41" s="55" t="s">
        <v>55</v>
      </c>
      <c r="C41" s="36">
        <f>SUM(C33:C40)</f>
        <v>0</v>
      </c>
      <c r="D41" s="52"/>
      <c r="F41" s="55" t="s">
        <v>55</v>
      </c>
      <c r="G41" s="36">
        <f>SUM(G33:G40)</f>
        <v>0</v>
      </c>
      <c r="H41" s="52"/>
    </row>
    <row r="42" spans="2:8" x14ac:dyDescent="0.2">
      <c r="B42" s="55" t="s">
        <v>142</v>
      </c>
      <c r="D42" s="57">
        <v>0</v>
      </c>
      <c r="F42" s="55" t="s">
        <v>142</v>
      </c>
      <c r="H42" s="57">
        <v>0</v>
      </c>
    </row>
    <row r="43" spans="2:8" x14ac:dyDescent="0.2">
      <c r="B43" s="58" t="s">
        <v>356</v>
      </c>
      <c r="D43" s="52"/>
      <c r="F43" s="58" t="s">
        <v>356</v>
      </c>
      <c r="H43" s="52"/>
    </row>
    <row r="44" spans="2:8" x14ac:dyDescent="0.2">
      <c r="B44" s="54"/>
      <c r="C44" s="42">
        <v>0</v>
      </c>
      <c r="D44" s="52"/>
      <c r="F44" s="54"/>
      <c r="G44" s="42">
        <v>0</v>
      </c>
      <c r="H44" s="52"/>
    </row>
    <row r="45" spans="2:8" x14ac:dyDescent="0.2">
      <c r="B45" s="54"/>
      <c r="C45" s="42">
        <v>0</v>
      </c>
      <c r="D45" s="52"/>
      <c r="F45" s="54"/>
      <c r="G45" s="42">
        <v>0</v>
      </c>
      <c r="H45" s="52"/>
    </row>
    <row r="46" spans="2:8" x14ac:dyDescent="0.2">
      <c r="B46" s="54"/>
      <c r="C46" s="42">
        <v>0</v>
      </c>
      <c r="D46" s="52"/>
      <c r="F46" s="54"/>
      <c r="G46" s="42">
        <v>0</v>
      </c>
      <c r="H46" s="52"/>
    </row>
    <row r="47" spans="2:8" x14ac:dyDescent="0.2">
      <c r="B47" s="54"/>
      <c r="C47" s="42">
        <v>0</v>
      </c>
      <c r="D47" s="52"/>
      <c r="F47" s="54"/>
      <c r="G47" s="42">
        <v>0</v>
      </c>
      <c r="H47" s="52"/>
    </row>
    <row r="48" spans="2:8" x14ac:dyDescent="0.2">
      <c r="B48" s="54"/>
      <c r="C48" s="42">
        <v>0</v>
      </c>
      <c r="D48" s="52"/>
      <c r="F48" s="54"/>
      <c r="G48" s="42">
        <v>0</v>
      </c>
      <c r="H48" s="52"/>
    </row>
    <row r="49" spans="2:8" x14ac:dyDescent="0.2">
      <c r="B49" s="54"/>
      <c r="C49" s="42">
        <v>0</v>
      </c>
      <c r="D49" s="52"/>
      <c r="F49" s="54"/>
      <c r="G49" s="42">
        <v>0</v>
      </c>
      <c r="H49" s="52"/>
    </row>
    <row r="50" spans="2:8" x14ac:dyDescent="0.2">
      <c r="B50" s="54"/>
      <c r="C50" s="42">
        <v>0</v>
      </c>
      <c r="D50" s="52"/>
      <c r="F50" s="54"/>
      <c r="G50" s="42">
        <v>0</v>
      </c>
      <c r="H50" s="52"/>
    </row>
    <row r="51" spans="2:8" x14ac:dyDescent="0.2">
      <c r="B51" s="54"/>
      <c r="C51" s="35">
        <v>0</v>
      </c>
      <c r="D51" s="52"/>
      <c r="F51" s="54"/>
      <c r="G51" s="35">
        <v>0</v>
      </c>
      <c r="H51" s="52"/>
    </row>
    <row r="52" spans="2:8" x14ac:dyDescent="0.2">
      <c r="B52" s="59" t="s">
        <v>357</v>
      </c>
      <c r="C52" s="36">
        <f>SUM(C44:C51)</f>
        <v>0</v>
      </c>
      <c r="D52" s="52"/>
      <c r="F52" s="59" t="s">
        <v>357</v>
      </c>
      <c r="G52" s="36">
        <f>SUM(G44:G51)</f>
        <v>0</v>
      </c>
      <c r="H52" s="52"/>
    </row>
    <row r="53" spans="2:8" x14ac:dyDescent="0.2">
      <c r="B53" s="53" t="s">
        <v>57</v>
      </c>
      <c r="D53" s="52"/>
      <c r="F53" s="53" t="s">
        <v>57</v>
      </c>
      <c r="H53" s="52"/>
    </row>
    <row r="54" spans="2:8" x14ac:dyDescent="0.2">
      <c r="B54" s="54"/>
      <c r="C54" s="42">
        <v>0</v>
      </c>
      <c r="D54" s="52"/>
      <c r="F54" s="54"/>
      <c r="G54" s="42">
        <v>0</v>
      </c>
      <c r="H54" s="52"/>
    </row>
    <row r="55" spans="2:8" x14ac:dyDescent="0.2">
      <c r="B55" s="54"/>
      <c r="C55" s="42">
        <v>0</v>
      </c>
      <c r="D55" s="52"/>
      <c r="F55" s="54"/>
      <c r="G55" s="42">
        <v>0</v>
      </c>
      <c r="H55" s="52"/>
    </row>
    <row r="56" spans="2:8" x14ac:dyDescent="0.2">
      <c r="B56" s="54"/>
      <c r="C56" s="42">
        <v>0</v>
      </c>
      <c r="D56" s="52"/>
      <c r="F56" s="54"/>
      <c r="G56" s="42">
        <v>0</v>
      </c>
      <c r="H56" s="52"/>
    </row>
    <row r="57" spans="2:8" x14ac:dyDescent="0.2">
      <c r="B57" s="54"/>
      <c r="C57" s="42">
        <v>0</v>
      </c>
      <c r="D57" s="52"/>
      <c r="F57" s="54"/>
      <c r="G57" s="42">
        <v>0</v>
      </c>
      <c r="H57" s="52"/>
    </row>
    <row r="58" spans="2:8" x14ac:dyDescent="0.2">
      <c r="B58" s="54"/>
      <c r="C58" s="42">
        <v>0</v>
      </c>
      <c r="D58" s="52"/>
      <c r="F58" s="54"/>
      <c r="G58" s="42">
        <v>0</v>
      </c>
      <c r="H58" s="52"/>
    </row>
    <row r="59" spans="2:8" x14ac:dyDescent="0.2">
      <c r="B59" s="54"/>
      <c r="C59" s="42">
        <v>0</v>
      </c>
      <c r="D59" s="52"/>
      <c r="F59" s="54"/>
      <c r="G59" s="42">
        <v>0</v>
      </c>
      <c r="H59" s="52"/>
    </row>
    <row r="60" spans="2:8" x14ac:dyDescent="0.2">
      <c r="B60" s="54"/>
      <c r="C60" s="42">
        <v>0</v>
      </c>
      <c r="D60" s="52"/>
      <c r="F60" s="54"/>
      <c r="G60" s="42">
        <v>0</v>
      </c>
      <c r="H60" s="52"/>
    </row>
    <row r="61" spans="2:8" x14ac:dyDescent="0.2">
      <c r="B61" s="54"/>
      <c r="C61" s="35">
        <v>0</v>
      </c>
      <c r="D61" s="52"/>
      <c r="F61" s="54"/>
      <c r="G61" s="35">
        <v>0</v>
      </c>
      <c r="H61" s="52"/>
    </row>
    <row r="62" spans="2:8" x14ac:dyDescent="0.2">
      <c r="B62" s="55" t="s">
        <v>58</v>
      </c>
      <c r="C62" s="36">
        <f>SUM(C54:C61)</f>
        <v>0</v>
      </c>
      <c r="D62" s="52"/>
      <c r="F62" s="55" t="s">
        <v>58</v>
      </c>
      <c r="G62" s="36">
        <f>SUM(G54:G61)</f>
        <v>0</v>
      </c>
      <c r="H62" s="52"/>
    </row>
    <row r="63" spans="2:8" x14ac:dyDescent="0.2">
      <c r="B63" s="53" t="s">
        <v>59</v>
      </c>
      <c r="D63" s="52"/>
      <c r="F63" s="53" t="s">
        <v>59</v>
      </c>
      <c r="H63" s="52"/>
    </row>
    <row r="64" spans="2:8" x14ac:dyDescent="0.2">
      <c r="B64" s="54"/>
      <c r="C64" s="39" t="s">
        <v>62</v>
      </c>
      <c r="D64" s="52"/>
      <c r="F64" s="54"/>
      <c r="G64" s="39" t="s">
        <v>62</v>
      </c>
      <c r="H64" s="52"/>
    </row>
    <row r="65" spans="2:8" x14ac:dyDescent="0.2">
      <c r="B65" s="54"/>
      <c r="C65" s="39" t="s">
        <v>62</v>
      </c>
      <c r="D65" s="52"/>
      <c r="F65" s="54"/>
      <c r="G65" s="39" t="s">
        <v>62</v>
      </c>
      <c r="H65" s="52"/>
    </row>
    <row r="66" spans="2:8" x14ac:dyDescent="0.2">
      <c r="B66" s="54"/>
      <c r="C66" s="39" t="s">
        <v>62</v>
      </c>
      <c r="D66" s="52"/>
      <c r="F66" s="54"/>
      <c r="G66" s="39" t="s">
        <v>62</v>
      </c>
      <c r="H66" s="52"/>
    </row>
    <row r="67" spans="2:8" x14ac:dyDescent="0.2">
      <c r="B67" s="54"/>
      <c r="C67" s="39" t="s">
        <v>62</v>
      </c>
      <c r="D67" s="52"/>
      <c r="F67" s="54"/>
      <c r="G67" s="39" t="s">
        <v>62</v>
      </c>
      <c r="H67" s="52"/>
    </row>
    <row r="68" spans="2:8" x14ac:dyDescent="0.2">
      <c r="B68" s="54"/>
      <c r="C68" s="39" t="s">
        <v>62</v>
      </c>
      <c r="D68" s="52"/>
      <c r="F68" s="54"/>
      <c r="G68" s="39" t="s">
        <v>62</v>
      </c>
      <c r="H68" s="52"/>
    </row>
    <row r="69" spans="2:8" x14ac:dyDescent="0.2">
      <c r="B69" s="54"/>
      <c r="C69" s="39" t="s">
        <v>62</v>
      </c>
      <c r="D69" s="52"/>
      <c r="F69" s="54"/>
      <c r="G69" s="39" t="s">
        <v>62</v>
      </c>
      <c r="H69" s="52"/>
    </row>
    <row r="70" spans="2:8" x14ac:dyDescent="0.2">
      <c r="B70" s="54"/>
      <c r="C70" s="39" t="s">
        <v>62</v>
      </c>
      <c r="D70" s="52"/>
      <c r="F70" s="54"/>
      <c r="G70" s="39" t="s">
        <v>62</v>
      </c>
      <c r="H70" s="52"/>
    </row>
    <row r="71" spans="2:8" x14ac:dyDescent="0.2">
      <c r="B71" s="54"/>
      <c r="C71" s="40" t="s">
        <v>62</v>
      </c>
      <c r="D71" s="52"/>
      <c r="F71" s="54"/>
      <c r="G71" s="40" t="s">
        <v>62</v>
      </c>
      <c r="H71" s="52"/>
    </row>
    <row r="72" spans="2:8" x14ac:dyDescent="0.2">
      <c r="B72" s="55" t="s">
        <v>60</v>
      </c>
      <c r="C72" s="41" t="s">
        <v>62</v>
      </c>
      <c r="D72" s="52"/>
      <c r="F72" s="55" t="s">
        <v>60</v>
      </c>
      <c r="G72" s="41" t="s">
        <v>62</v>
      </c>
      <c r="H72" s="52"/>
    </row>
    <row r="73" spans="2:8" x14ac:dyDescent="0.2">
      <c r="B73" s="55" t="s">
        <v>143</v>
      </c>
      <c r="D73" s="57">
        <v>0</v>
      </c>
      <c r="F73" s="55" t="s">
        <v>143</v>
      </c>
      <c r="H73" s="57">
        <v>0</v>
      </c>
    </row>
    <row r="74" spans="2:8" x14ac:dyDescent="0.2">
      <c r="B74" s="53" t="s">
        <v>144</v>
      </c>
      <c r="C74" s="43"/>
      <c r="D74" s="60"/>
      <c r="F74" s="53" t="s">
        <v>144</v>
      </c>
      <c r="G74" s="43"/>
      <c r="H74" s="60"/>
    </row>
    <row r="75" spans="2:8" x14ac:dyDescent="0.2">
      <c r="B75" s="54"/>
      <c r="C75" s="42">
        <v>0</v>
      </c>
      <c r="D75" s="60"/>
      <c r="F75" s="54"/>
      <c r="G75" s="42">
        <v>0</v>
      </c>
      <c r="H75" s="60"/>
    </row>
    <row r="76" spans="2:8" x14ac:dyDescent="0.2">
      <c r="B76" s="54"/>
      <c r="C76" s="42">
        <v>0</v>
      </c>
      <c r="D76" s="60"/>
      <c r="F76" s="54"/>
      <c r="G76" s="42">
        <v>0</v>
      </c>
      <c r="H76" s="60"/>
    </row>
    <row r="77" spans="2:8" x14ac:dyDescent="0.2">
      <c r="B77" s="54"/>
      <c r="C77" s="42">
        <v>0</v>
      </c>
      <c r="D77" s="60"/>
      <c r="F77" s="54"/>
      <c r="G77" s="42">
        <v>0</v>
      </c>
      <c r="H77" s="60"/>
    </row>
    <row r="78" spans="2:8" x14ac:dyDescent="0.2">
      <c r="B78" s="54"/>
      <c r="C78" s="42">
        <v>0</v>
      </c>
      <c r="D78" s="60"/>
      <c r="F78" s="54"/>
      <c r="G78" s="42">
        <v>0</v>
      </c>
      <c r="H78" s="60"/>
    </row>
    <row r="79" spans="2:8" x14ac:dyDescent="0.2">
      <c r="B79" s="54"/>
      <c r="C79" s="42">
        <v>0</v>
      </c>
      <c r="D79" s="60"/>
      <c r="F79" s="54"/>
      <c r="G79" s="42">
        <v>0</v>
      </c>
      <c r="H79" s="60"/>
    </row>
    <row r="80" spans="2:8" x14ac:dyDescent="0.2">
      <c r="B80" s="54"/>
      <c r="C80" s="35">
        <v>0</v>
      </c>
      <c r="D80" s="60"/>
      <c r="F80" s="54"/>
      <c r="G80" s="35">
        <v>0</v>
      </c>
      <c r="H80" s="60"/>
    </row>
    <row r="81" spans="2:8" x14ac:dyDescent="0.2">
      <c r="B81" s="55" t="s">
        <v>110</v>
      </c>
      <c r="C81" s="37">
        <f>SUM(C75:C80)</f>
        <v>0</v>
      </c>
      <c r="D81" s="60"/>
      <c r="F81" s="55" t="s">
        <v>110</v>
      </c>
      <c r="G81" s="37">
        <f>SUM(G75:G80)</f>
        <v>0</v>
      </c>
      <c r="H81" s="60"/>
    </row>
    <row r="82" spans="2:8" x14ac:dyDescent="0.2">
      <c r="B82" s="53" t="s">
        <v>145</v>
      </c>
      <c r="D82" s="60"/>
      <c r="F82" s="53" t="s">
        <v>145</v>
      </c>
      <c r="H82" s="60"/>
    </row>
    <row r="83" spans="2:8" x14ac:dyDescent="0.2">
      <c r="B83" s="54"/>
      <c r="C83" s="42">
        <v>0</v>
      </c>
      <c r="D83" s="60"/>
      <c r="F83" s="54"/>
      <c r="G83" s="42">
        <v>0</v>
      </c>
      <c r="H83" s="60"/>
    </row>
    <row r="84" spans="2:8" x14ac:dyDescent="0.2">
      <c r="B84" s="54"/>
      <c r="C84" s="42">
        <v>0</v>
      </c>
      <c r="D84" s="60"/>
      <c r="F84" s="54"/>
      <c r="G84" s="42">
        <v>0</v>
      </c>
      <c r="H84" s="60"/>
    </row>
    <row r="85" spans="2:8" x14ac:dyDescent="0.2">
      <c r="B85" s="54"/>
      <c r="C85" s="42">
        <v>0</v>
      </c>
      <c r="D85" s="60"/>
      <c r="F85" s="54"/>
      <c r="G85" s="42">
        <v>0</v>
      </c>
      <c r="H85" s="60"/>
    </row>
    <row r="86" spans="2:8" x14ac:dyDescent="0.2">
      <c r="B86" s="54"/>
      <c r="C86" s="42">
        <v>0</v>
      </c>
      <c r="D86" s="60"/>
      <c r="F86" s="54"/>
      <c r="G86" s="42">
        <v>0</v>
      </c>
      <c r="H86" s="60"/>
    </row>
    <row r="87" spans="2:8" x14ac:dyDescent="0.2">
      <c r="B87" s="54"/>
      <c r="C87" s="35">
        <v>0</v>
      </c>
      <c r="D87" s="60"/>
      <c r="F87" s="54"/>
      <c r="G87" s="35">
        <v>0</v>
      </c>
      <c r="H87" s="60"/>
    </row>
    <row r="88" spans="2:8" x14ac:dyDescent="0.2">
      <c r="B88" s="55" t="s">
        <v>146</v>
      </c>
      <c r="C88" s="37">
        <f>SUM(C83:C87)</f>
        <v>0</v>
      </c>
      <c r="D88" s="60"/>
      <c r="F88" s="55" t="s">
        <v>146</v>
      </c>
      <c r="G88" s="37">
        <f>SUM(G83:G87)</f>
        <v>0</v>
      </c>
      <c r="H88" s="60"/>
    </row>
    <row r="89" spans="2:8" x14ac:dyDescent="0.2">
      <c r="B89" s="53" t="s">
        <v>147</v>
      </c>
      <c r="D89" s="60"/>
      <c r="F89" s="53" t="s">
        <v>147</v>
      </c>
      <c r="H89" s="60"/>
    </row>
    <row r="90" spans="2:8" x14ac:dyDescent="0.2">
      <c r="B90" s="55"/>
      <c r="C90" s="42">
        <v>0</v>
      </c>
      <c r="D90" s="60"/>
      <c r="F90" s="55"/>
      <c r="G90" s="42">
        <v>0</v>
      </c>
      <c r="H90" s="60"/>
    </row>
    <row r="91" spans="2:8" x14ac:dyDescent="0.2">
      <c r="B91" s="55"/>
      <c r="C91" s="42">
        <v>0</v>
      </c>
      <c r="D91" s="60"/>
      <c r="F91" s="55"/>
      <c r="G91" s="42">
        <v>0</v>
      </c>
      <c r="H91" s="60"/>
    </row>
    <row r="92" spans="2:8" x14ac:dyDescent="0.2">
      <c r="B92" s="55"/>
      <c r="C92" s="42">
        <v>0</v>
      </c>
      <c r="D92" s="60"/>
      <c r="F92" s="55"/>
      <c r="G92" s="42">
        <v>0</v>
      </c>
      <c r="H92" s="60"/>
    </row>
    <row r="93" spans="2:8" x14ac:dyDescent="0.2">
      <c r="B93" s="55"/>
      <c r="C93" s="42">
        <v>0</v>
      </c>
      <c r="D93" s="60"/>
      <c r="F93" s="55"/>
      <c r="G93" s="42">
        <v>0</v>
      </c>
      <c r="H93" s="60"/>
    </row>
    <row r="94" spans="2:8" x14ac:dyDescent="0.2">
      <c r="B94" s="55"/>
      <c r="C94" s="42">
        <v>0</v>
      </c>
      <c r="D94" s="60"/>
      <c r="F94" s="55"/>
      <c r="G94" s="42">
        <v>0</v>
      </c>
      <c r="H94" s="60"/>
    </row>
    <row r="95" spans="2:8" x14ac:dyDescent="0.2">
      <c r="B95" s="55"/>
      <c r="C95" s="42">
        <v>0</v>
      </c>
      <c r="D95" s="60"/>
      <c r="F95" s="55"/>
      <c r="G95" s="42">
        <v>0</v>
      </c>
      <c r="H95" s="60"/>
    </row>
    <row r="96" spans="2:8" x14ac:dyDescent="0.2">
      <c r="B96" s="55"/>
      <c r="C96" s="42">
        <v>0</v>
      </c>
      <c r="D96" s="60"/>
      <c r="F96" s="55"/>
      <c r="G96" s="42">
        <v>0</v>
      </c>
      <c r="H96" s="60"/>
    </row>
    <row r="97" spans="2:8" x14ac:dyDescent="0.2">
      <c r="B97" s="55"/>
      <c r="C97" s="42">
        <v>0</v>
      </c>
      <c r="D97" s="60"/>
      <c r="F97" s="55"/>
      <c r="G97" s="42">
        <v>0</v>
      </c>
      <c r="H97" s="60"/>
    </row>
    <row r="98" spans="2:8" x14ac:dyDescent="0.2">
      <c r="B98" s="55"/>
      <c r="C98" s="42">
        <v>0</v>
      </c>
      <c r="D98" s="60"/>
      <c r="F98" s="55"/>
      <c r="G98" s="42">
        <v>0</v>
      </c>
      <c r="H98" s="60"/>
    </row>
    <row r="99" spans="2:8" x14ac:dyDescent="0.2">
      <c r="B99" s="55"/>
      <c r="C99" s="42">
        <v>0</v>
      </c>
      <c r="D99" s="60"/>
      <c r="F99" s="55"/>
      <c r="G99" s="42">
        <v>0</v>
      </c>
      <c r="H99" s="60"/>
    </row>
    <row r="100" spans="2:8" x14ac:dyDescent="0.2">
      <c r="B100" s="55"/>
      <c r="C100" s="42">
        <v>0</v>
      </c>
      <c r="D100" s="60"/>
      <c r="F100" s="55"/>
      <c r="G100" s="42">
        <v>0</v>
      </c>
      <c r="H100" s="60"/>
    </row>
    <row r="101" spans="2:8" x14ac:dyDescent="0.2">
      <c r="B101" s="55"/>
      <c r="C101" s="42">
        <v>0</v>
      </c>
      <c r="D101" s="60"/>
      <c r="F101" s="55"/>
      <c r="G101" s="42">
        <v>0</v>
      </c>
      <c r="H101" s="60"/>
    </row>
    <row r="102" spans="2:8" x14ac:dyDescent="0.2">
      <c r="B102" s="55"/>
      <c r="C102" s="42">
        <v>0</v>
      </c>
      <c r="D102" s="60"/>
      <c r="F102" s="55"/>
      <c r="G102" s="42">
        <v>0</v>
      </c>
      <c r="H102" s="60"/>
    </row>
    <row r="103" spans="2:8" x14ac:dyDescent="0.2">
      <c r="B103" s="55"/>
      <c r="C103" s="42">
        <v>0</v>
      </c>
      <c r="D103" s="60"/>
      <c r="F103" s="55"/>
      <c r="G103" s="42">
        <v>0</v>
      </c>
      <c r="H103" s="60"/>
    </row>
    <row r="104" spans="2:8" x14ac:dyDescent="0.2">
      <c r="B104" s="55"/>
      <c r="C104" s="42">
        <v>0</v>
      </c>
      <c r="D104" s="60"/>
      <c r="F104" s="55"/>
      <c r="G104" s="42">
        <v>0</v>
      </c>
      <c r="H104" s="60"/>
    </row>
    <row r="105" spans="2:8" x14ac:dyDescent="0.2">
      <c r="B105" s="55"/>
      <c r="C105" s="35">
        <v>0</v>
      </c>
      <c r="D105" s="60"/>
      <c r="F105" s="55"/>
      <c r="G105" s="35">
        <v>0</v>
      </c>
      <c r="H105" s="60"/>
    </row>
    <row r="106" spans="2:8" x14ac:dyDescent="0.2">
      <c r="B106" s="55" t="s">
        <v>148</v>
      </c>
      <c r="C106" s="37">
        <f>SUM(C90:C105)</f>
        <v>0</v>
      </c>
      <c r="D106" s="60"/>
      <c r="F106" s="55" t="s">
        <v>148</v>
      </c>
      <c r="G106" s="37">
        <f>SUM(G90:G105)</f>
        <v>0</v>
      </c>
      <c r="H106" s="60"/>
    </row>
    <row r="107" spans="2:8" x14ac:dyDescent="0.2">
      <c r="B107" s="53" t="s">
        <v>149</v>
      </c>
      <c r="D107" s="62" t="e">
        <f>(C31+C41+C52+C62+C72+C81+C88+C106)</f>
        <v>#VALUE!</v>
      </c>
      <c r="F107" s="53" t="s">
        <v>149</v>
      </c>
      <c r="H107" s="62" t="e">
        <f>(G31+G41+G52+G62+G72+G81+G88+G106)</f>
        <v>#VALUE!</v>
      </c>
    </row>
    <row r="108" spans="2:8" x14ac:dyDescent="0.2">
      <c r="B108" s="53" t="s">
        <v>150</v>
      </c>
      <c r="D108" s="63" t="e">
        <f>(D107-D73-D42)</f>
        <v>#VALUE!</v>
      </c>
      <c r="F108" s="53" t="s">
        <v>150</v>
      </c>
      <c r="H108" s="63" t="e">
        <f>(H107-H73-H42)</f>
        <v>#VALUE!</v>
      </c>
    </row>
    <row r="109" spans="2:8" ht="17" thickBot="1" x14ac:dyDescent="0.25">
      <c r="B109" s="51" t="s">
        <v>151</v>
      </c>
      <c r="D109" s="64" t="e">
        <f>D20-D108</f>
        <v>#VALUE!</v>
      </c>
      <c r="F109" s="51" t="s">
        <v>155</v>
      </c>
      <c r="H109" s="64" t="e">
        <f>H20-H108</f>
        <v>#VALUE!</v>
      </c>
    </row>
    <row r="110" spans="2:8" ht="18" thickTop="1" thickBot="1" x14ac:dyDescent="0.25">
      <c r="B110" s="65"/>
      <c r="C110" s="66"/>
      <c r="D110" s="67"/>
      <c r="F110" s="65"/>
      <c r="G110" s="66"/>
      <c r="H110" s="67"/>
    </row>
  </sheetData>
  <mergeCells count="8">
    <mergeCell ref="B10:D10"/>
    <mergeCell ref="F10:H10"/>
    <mergeCell ref="B8:D8"/>
    <mergeCell ref="B3:D3"/>
    <mergeCell ref="B4:D4"/>
    <mergeCell ref="B5:D5"/>
    <mergeCell ref="B6:D6"/>
    <mergeCell ref="B7:D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5FE58-CC2F-D44D-BC9A-7642A1C46F84}">
  <dimension ref="A2:D27"/>
  <sheetViews>
    <sheetView workbookViewId="0"/>
  </sheetViews>
  <sheetFormatPr baseColWidth="10" defaultRowHeight="16" x14ac:dyDescent="0.2"/>
  <cols>
    <col min="1" max="1" width="21" bestFit="1" customWidth="1"/>
    <col min="2" max="2" width="41.33203125" bestFit="1" customWidth="1"/>
    <col min="3" max="3" width="33.33203125" customWidth="1"/>
    <col min="4" max="4" width="42.1640625" customWidth="1"/>
  </cols>
  <sheetData>
    <row r="2" spans="1:4" ht="17" thickBot="1" x14ac:dyDescent="0.25"/>
    <row r="3" spans="1:4" x14ac:dyDescent="0.2">
      <c r="A3" s="4" t="s">
        <v>0</v>
      </c>
      <c r="B3" s="207"/>
      <c r="C3" s="207"/>
      <c r="D3" s="208"/>
    </row>
    <row r="4" spans="1:4" x14ac:dyDescent="0.2">
      <c r="A4" s="5" t="s">
        <v>1</v>
      </c>
      <c r="B4" s="209" t="s">
        <v>200</v>
      </c>
      <c r="C4" s="209"/>
      <c r="D4" s="210"/>
    </row>
    <row r="5" spans="1:4" x14ac:dyDescent="0.2">
      <c r="A5" s="5" t="s">
        <v>7</v>
      </c>
      <c r="B5" s="211" t="s">
        <v>10</v>
      </c>
      <c r="C5" s="211"/>
      <c r="D5" s="212"/>
    </row>
    <row r="6" spans="1:4" x14ac:dyDescent="0.2">
      <c r="A6" s="5" t="s">
        <v>8</v>
      </c>
      <c r="B6" s="211" t="s">
        <v>169</v>
      </c>
      <c r="C6" s="211"/>
      <c r="D6" s="212"/>
    </row>
    <row r="7" spans="1:4" ht="17" thickBot="1" x14ac:dyDescent="0.25">
      <c r="A7" s="2" t="s">
        <v>9</v>
      </c>
      <c r="B7" s="213" t="s">
        <v>170</v>
      </c>
      <c r="C7" s="213"/>
      <c r="D7" s="214"/>
    </row>
    <row r="8" spans="1:4" ht="17" thickBot="1" x14ac:dyDescent="0.25">
      <c r="B8" s="204" t="s">
        <v>207</v>
      </c>
      <c r="C8" s="205"/>
      <c r="D8" s="206"/>
    </row>
    <row r="9" spans="1:4" x14ac:dyDescent="0.2">
      <c r="A9" s="223" t="s">
        <v>156</v>
      </c>
      <c r="B9" s="224"/>
      <c r="C9" s="224"/>
      <c r="D9" s="225"/>
    </row>
    <row r="10" spans="1:4" x14ac:dyDescent="0.2">
      <c r="A10" s="226"/>
      <c r="B10" s="227"/>
      <c r="C10" s="227"/>
      <c r="D10" s="228"/>
    </row>
    <row r="11" spans="1:4" x14ac:dyDescent="0.2">
      <c r="A11" s="226"/>
      <c r="B11" s="227"/>
      <c r="C11" s="227"/>
      <c r="D11" s="228"/>
    </row>
    <row r="12" spans="1:4" x14ac:dyDescent="0.2">
      <c r="A12" s="226"/>
      <c r="B12" s="227"/>
      <c r="C12" s="227"/>
      <c r="D12" s="228"/>
    </row>
    <row r="13" spans="1:4" ht="17" thickBot="1" x14ac:dyDescent="0.25">
      <c r="A13" s="229"/>
      <c r="B13" s="230"/>
      <c r="C13" s="230"/>
      <c r="D13" s="231"/>
    </row>
    <row r="14" spans="1:4" ht="17" thickBot="1" x14ac:dyDescent="0.25"/>
    <row r="15" spans="1:4" ht="17" thickBot="1" x14ac:dyDescent="0.25">
      <c r="B15" s="129" t="s">
        <v>171</v>
      </c>
      <c r="C15" s="219" t="s">
        <v>10</v>
      </c>
      <c r="D15" s="220"/>
    </row>
    <row r="16" spans="1:4" x14ac:dyDescent="0.2">
      <c r="B16" s="130" t="s">
        <v>157</v>
      </c>
      <c r="C16" s="221" t="s">
        <v>172</v>
      </c>
      <c r="D16" s="222"/>
    </row>
    <row r="17" spans="2:4" x14ac:dyDescent="0.2">
      <c r="B17" s="131" t="s">
        <v>158</v>
      </c>
      <c r="C17" s="217" t="s">
        <v>172</v>
      </c>
      <c r="D17" s="218"/>
    </row>
    <row r="18" spans="2:4" x14ac:dyDescent="0.2">
      <c r="B18" s="131" t="s">
        <v>159</v>
      </c>
      <c r="C18" s="217" t="s">
        <v>172</v>
      </c>
      <c r="D18" s="218"/>
    </row>
    <row r="19" spans="2:4" x14ac:dyDescent="0.2">
      <c r="B19" s="131" t="s">
        <v>160</v>
      </c>
      <c r="C19" s="217" t="s">
        <v>180</v>
      </c>
      <c r="D19" s="218"/>
    </row>
    <row r="20" spans="2:4" x14ac:dyDescent="0.2">
      <c r="B20" s="131" t="s">
        <v>161</v>
      </c>
      <c r="C20" s="217" t="s">
        <v>175</v>
      </c>
      <c r="D20" s="218"/>
    </row>
    <row r="21" spans="2:4" x14ac:dyDescent="0.2">
      <c r="B21" s="131" t="s">
        <v>162</v>
      </c>
      <c r="C21" s="217" t="s">
        <v>176</v>
      </c>
      <c r="D21" s="218"/>
    </row>
    <row r="22" spans="2:4" x14ac:dyDescent="0.2">
      <c r="B22" s="131" t="s">
        <v>163</v>
      </c>
      <c r="C22" s="217" t="s">
        <v>175</v>
      </c>
      <c r="D22" s="218"/>
    </row>
    <row r="23" spans="2:4" x14ac:dyDescent="0.2">
      <c r="B23" s="131" t="s">
        <v>164</v>
      </c>
      <c r="C23" s="217" t="s">
        <v>177</v>
      </c>
      <c r="D23" s="218"/>
    </row>
    <row r="24" spans="2:4" x14ac:dyDescent="0.2">
      <c r="B24" s="131" t="s">
        <v>165</v>
      </c>
      <c r="C24" s="217" t="s">
        <v>178</v>
      </c>
      <c r="D24" s="218"/>
    </row>
    <row r="25" spans="2:4" x14ac:dyDescent="0.2">
      <c r="B25" s="131" t="s">
        <v>166</v>
      </c>
      <c r="C25" s="217" t="s">
        <v>173</v>
      </c>
      <c r="D25" s="218"/>
    </row>
    <row r="26" spans="2:4" x14ac:dyDescent="0.2">
      <c r="B26" s="131" t="s">
        <v>167</v>
      </c>
      <c r="C26" s="217" t="s">
        <v>174</v>
      </c>
      <c r="D26" s="218"/>
    </row>
    <row r="27" spans="2:4" ht="17" thickBot="1" x14ac:dyDescent="0.25">
      <c r="B27" s="132" t="s">
        <v>168</v>
      </c>
      <c r="C27" s="215" t="s">
        <v>179</v>
      </c>
      <c r="D27" s="216"/>
    </row>
  </sheetData>
  <mergeCells count="20">
    <mergeCell ref="C27:D27"/>
    <mergeCell ref="B8:D8"/>
    <mergeCell ref="C21:D21"/>
    <mergeCell ref="C22:D22"/>
    <mergeCell ref="C23:D23"/>
    <mergeCell ref="C24:D24"/>
    <mergeCell ref="C25:D25"/>
    <mergeCell ref="C26:D26"/>
    <mergeCell ref="C15:D15"/>
    <mergeCell ref="C16:D16"/>
    <mergeCell ref="C17:D17"/>
    <mergeCell ref="C18:D18"/>
    <mergeCell ref="C19:D19"/>
    <mergeCell ref="C20:D20"/>
    <mergeCell ref="A9:D13"/>
    <mergeCell ref="B3:D3"/>
    <mergeCell ref="B4:D4"/>
    <mergeCell ref="B5:D5"/>
    <mergeCell ref="B6:D6"/>
    <mergeCell ref="B7:D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E951B-E30E-B947-A3F9-489B117BBBBD}">
  <dimension ref="A2:S148"/>
  <sheetViews>
    <sheetView workbookViewId="0"/>
  </sheetViews>
  <sheetFormatPr baseColWidth="10" defaultRowHeight="16" x14ac:dyDescent="0.2"/>
  <cols>
    <col min="1" max="1" width="21" bestFit="1" customWidth="1"/>
    <col min="2" max="2" width="29" bestFit="1" customWidth="1"/>
    <col min="3" max="3" width="20.33203125" bestFit="1" customWidth="1"/>
    <col min="4" max="4" width="20.5" customWidth="1"/>
    <col min="5" max="5" width="24.6640625" customWidth="1"/>
    <col min="7" max="7" width="20.6640625" customWidth="1"/>
    <col min="8" max="8" width="29" bestFit="1" customWidth="1"/>
    <col min="9" max="9" width="13" bestFit="1" customWidth="1"/>
    <col min="13" max="13" width="20" bestFit="1" customWidth="1"/>
    <col min="14" max="14" width="29" bestFit="1" customWidth="1"/>
    <col min="15" max="15" width="21.5" bestFit="1" customWidth="1"/>
    <col min="17" max="17" width="20" bestFit="1" customWidth="1"/>
    <col min="18" max="18" width="29" bestFit="1" customWidth="1"/>
    <col min="19" max="19" width="21.5" bestFit="1" customWidth="1"/>
  </cols>
  <sheetData>
    <row r="2" spans="1:19" ht="17" thickBot="1" x14ac:dyDescent="0.25"/>
    <row r="3" spans="1:19" x14ac:dyDescent="0.2">
      <c r="A3" s="4" t="s">
        <v>0</v>
      </c>
      <c r="B3" s="207"/>
      <c r="C3" s="207"/>
      <c r="D3" s="207"/>
      <c r="E3" s="208"/>
    </row>
    <row r="4" spans="1:19" x14ac:dyDescent="0.2">
      <c r="A4" s="5" t="s">
        <v>1</v>
      </c>
      <c r="B4" s="209" t="s">
        <v>181</v>
      </c>
      <c r="C4" s="209"/>
      <c r="D4" s="209"/>
      <c r="E4" s="210"/>
    </row>
    <row r="5" spans="1:19" x14ac:dyDescent="0.2">
      <c r="A5" s="5" t="s">
        <v>7</v>
      </c>
      <c r="B5" s="211" t="s">
        <v>10</v>
      </c>
      <c r="C5" s="211"/>
      <c r="D5" s="211"/>
      <c r="E5" s="212"/>
    </row>
    <row r="6" spans="1:19" x14ac:dyDescent="0.2">
      <c r="A6" s="5" t="s">
        <v>8</v>
      </c>
      <c r="B6" s="211" t="s">
        <v>11</v>
      </c>
      <c r="C6" s="211"/>
      <c r="D6" s="211"/>
      <c r="E6" s="212"/>
    </row>
    <row r="7" spans="1:19" ht="17" thickBot="1" x14ac:dyDescent="0.25">
      <c r="A7" s="2" t="s">
        <v>9</v>
      </c>
      <c r="B7" s="213" t="s">
        <v>140</v>
      </c>
      <c r="C7" s="213"/>
      <c r="D7" s="213"/>
      <c r="E7" s="214"/>
    </row>
    <row r="8" spans="1:19" ht="17" thickBot="1" x14ac:dyDescent="0.25">
      <c r="B8" s="204" t="s">
        <v>207</v>
      </c>
      <c r="C8" s="232"/>
      <c r="D8" s="232"/>
      <c r="E8" s="233"/>
    </row>
    <row r="10" spans="1:19" ht="17" thickBot="1" x14ac:dyDescent="0.25"/>
    <row r="11" spans="1:19" ht="16" customHeight="1" x14ac:dyDescent="0.2">
      <c r="A11" s="223" t="s">
        <v>29</v>
      </c>
      <c r="B11" s="224"/>
      <c r="C11" s="224"/>
      <c r="D11" s="224"/>
      <c r="E11" s="225"/>
      <c r="G11" s="223" t="s">
        <v>33</v>
      </c>
      <c r="H11" s="224"/>
      <c r="I11" s="224"/>
      <c r="J11" s="224"/>
      <c r="K11" s="225"/>
      <c r="M11" s="223" t="s">
        <v>37</v>
      </c>
      <c r="N11" s="224"/>
      <c r="O11" s="225"/>
      <c r="Q11" s="223" t="s">
        <v>94</v>
      </c>
      <c r="R11" s="224"/>
      <c r="S11" s="225"/>
    </row>
    <row r="12" spans="1:19" ht="17" thickBot="1" x14ac:dyDescent="0.25">
      <c r="A12" s="229"/>
      <c r="B12" s="230"/>
      <c r="C12" s="230"/>
      <c r="D12" s="230"/>
      <c r="E12" s="231"/>
      <c r="G12" s="229"/>
      <c r="H12" s="230"/>
      <c r="I12" s="230"/>
      <c r="J12" s="230"/>
      <c r="K12" s="231"/>
      <c r="M12" s="229"/>
      <c r="N12" s="230"/>
      <c r="O12" s="231"/>
      <c r="Q12" s="229"/>
      <c r="R12" s="230"/>
      <c r="S12" s="231"/>
    </row>
    <row r="13" spans="1:19" ht="16" customHeight="1" x14ac:dyDescent="0.2">
      <c r="A13" s="236" t="s">
        <v>182</v>
      </c>
      <c r="B13" s="236" t="s">
        <v>183</v>
      </c>
      <c r="C13" s="236" t="s">
        <v>184</v>
      </c>
      <c r="D13" s="236" t="s">
        <v>185</v>
      </c>
      <c r="E13" s="236" t="s">
        <v>31</v>
      </c>
      <c r="G13" s="236" t="s">
        <v>182</v>
      </c>
      <c r="H13" s="236" t="s">
        <v>183</v>
      </c>
      <c r="I13" s="236" t="s">
        <v>184</v>
      </c>
      <c r="J13" s="236" t="s">
        <v>185</v>
      </c>
      <c r="K13" s="236" t="s">
        <v>31</v>
      </c>
      <c r="M13" s="236" t="s">
        <v>182</v>
      </c>
      <c r="N13" s="236" t="s">
        <v>186</v>
      </c>
      <c r="O13" s="236" t="s">
        <v>184</v>
      </c>
      <c r="Q13" s="236" t="s">
        <v>182</v>
      </c>
      <c r="R13" s="236" t="s">
        <v>186</v>
      </c>
      <c r="S13" s="236" t="s">
        <v>184</v>
      </c>
    </row>
    <row r="14" spans="1:19" x14ac:dyDescent="0.2">
      <c r="A14" s="237"/>
      <c r="B14" s="237"/>
      <c r="C14" s="237"/>
      <c r="D14" s="237"/>
      <c r="E14" s="237"/>
      <c r="G14" s="237"/>
      <c r="H14" s="237"/>
      <c r="I14" s="237"/>
      <c r="J14" s="237"/>
      <c r="K14" s="237"/>
      <c r="M14" s="237"/>
      <c r="N14" s="237"/>
      <c r="O14" s="237"/>
      <c r="Q14" s="237"/>
      <c r="R14" s="237"/>
      <c r="S14" s="237"/>
    </row>
    <row r="15" spans="1:19" ht="17" thickBot="1" x14ac:dyDescent="0.25">
      <c r="A15" s="237"/>
      <c r="B15" s="237"/>
      <c r="C15" s="237"/>
      <c r="D15" s="237"/>
      <c r="E15" s="237"/>
      <c r="G15" s="237"/>
      <c r="H15" s="237"/>
      <c r="I15" s="237"/>
      <c r="J15" s="237"/>
      <c r="K15" s="237"/>
      <c r="M15" s="237"/>
      <c r="N15" s="237"/>
      <c r="O15" s="237"/>
      <c r="Q15" s="237"/>
      <c r="R15" s="237"/>
      <c r="S15" s="237"/>
    </row>
    <row r="16" spans="1:19" x14ac:dyDescent="0.2">
      <c r="A16" s="11"/>
      <c r="B16" s="6"/>
      <c r="C16" s="14"/>
      <c r="D16" s="14"/>
      <c r="E16" s="7">
        <f t="shared" ref="E16:E79" si="0">C16-D16</f>
        <v>0</v>
      </c>
      <c r="G16" s="11"/>
      <c r="H16" s="6"/>
      <c r="I16" s="14"/>
      <c r="J16" s="14"/>
      <c r="K16" s="7">
        <f t="shared" ref="K16:K79" si="1">I16-J16</f>
        <v>0</v>
      </c>
      <c r="M16" s="11"/>
      <c r="N16" s="6"/>
      <c r="O16" s="44"/>
      <c r="Q16" s="11"/>
      <c r="R16" s="6"/>
      <c r="S16" s="44"/>
    </row>
    <row r="17" spans="1:19" x14ac:dyDescent="0.2">
      <c r="A17" s="12"/>
      <c r="B17" s="1"/>
      <c r="C17" s="15"/>
      <c r="D17" s="15"/>
      <c r="E17" s="8">
        <f t="shared" si="0"/>
        <v>0</v>
      </c>
      <c r="G17" s="12"/>
      <c r="H17" s="1"/>
      <c r="I17" s="15"/>
      <c r="J17" s="15"/>
      <c r="K17" s="8">
        <f t="shared" si="1"/>
        <v>0</v>
      </c>
      <c r="M17" s="12"/>
      <c r="N17" s="1"/>
      <c r="O17" s="45"/>
      <c r="Q17" s="12"/>
      <c r="R17" s="1"/>
      <c r="S17" s="45"/>
    </row>
    <row r="18" spans="1:19" x14ac:dyDescent="0.2">
      <c r="A18" s="12"/>
      <c r="B18" s="1"/>
      <c r="C18" s="15"/>
      <c r="D18" s="15"/>
      <c r="E18" s="8">
        <f t="shared" si="0"/>
        <v>0</v>
      </c>
      <c r="G18" s="12"/>
      <c r="H18" s="1"/>
      <c r="I18" s="15"/>
      <c r="J18" s="15"/>
      <c r="K18" s="8">
        <f t="shared" si="1"/>
        <v>0</v>
      </c>
      <c r="M18" s="12"/>
      <c r="N18" s="1"/>
      <c r="O18" s="45"/>
      <c r="Q18" s="12"/>
      <c r="R18" s="1"/>
      <c r="S18" s="45"/>
    </row>
    <row r="19" spans="1:19" x14ac:dyDescent="0.2">
      <c r="A19" s="12"/>
      <c r="B19" s="1"/>
      <c r="C19" s="15"/>
      <c r="D19" s="15"/>
      <c r="E19" s="8">
        <f t="shared" si="0"/>
        <v>0</v>
      </c>
      <c r="G19" s="12"/>
      <c r="H19" s="1"/>
      <c r="I19" s="15"/>
      <c r="J19" s="15"/>
      <c r="K19" s="8">
        <f t="shared" si="1"/>
        <v>0</v>
      </c>
      <c r="M19" s="12"/>
      <c r="N19" s="1"/>
      <c r="O19" s="45"/>
      <c r="Q19" s="12"/>
      <c r="R19" s="1"/>
      <c r="S19" s="45"/>
    </row>
    <row r="20" spans="1:19" x14ac:dyDescent="0.2">
      <c r="A20" s="12"/>
      <c r="B20" s="1"/>
      <c r="C20" s="15"/>
      <c r="D20" s="15"/>
      <c r="E20" s="8">
        <f t="shared" si="0"/>
        <v>0</v>
      </c>
      <c r="G20" s="12"/>
      <c r="H20" s="1"/>
      <c r="I20" s="15"/>
      <c r="J20" s="15"/>
      <c r="K20" s="8">
        <f t="shared" si="1"/>
        <v>0</v>
      </c>
      <c r="M20" s="12"/>
      <c r="N20" s="1"/>
      <c r="O20" s="45"/>
      <c r="Q20" s="12"/>
      <c r="R20" s="1"/>
      <c r="S20" s="45"/>
    </row>
    <row r="21" spans="1:19" x14ac:dyDescent="0.2">
      <c r="A21" s="12"/>
      <c r="B21" s="1"/>
      <c r="C21" s="15"/>
      <c r="D21" s="15"/>
      <c r="E21" s="8">
        <f t="shared" si="0"/>
        <v>0</v>
      </c>
      <c r="G21" s="12"/>
      <c r="H21" s="1"/>
      <c r="I21" s="15"/>
      <c r="J21" s="15"/>
      <c r="K21" s="8">
        <f t="shared" si="1"/>
        <v>0</v>
      </c>
      <c r="M21" s="12"/>
      <c r="N21" s="1"/>
      <c r="O21" s="45"/>
      <c r="Q21" s="12"/>
      <c r="R21" s="1"/>
      <c r="S21" s="45"/>
    </row>
    <row r="22" spans="1:19" x14ac:dyDescent="0.2">
      <c r="A22" s="12"/>
      <c r="B22" s="1"/>
      <c r="C22" s="15"/>
      <c r="D22" s="15"/>
      <c r="E22" s="8">
        <f t="shared" si="0"/>
        <v>0</v>
      </c>
      <c r="G22" s="12"/>
      <c r="H22" s="1"/>
      <c r="I22" s="15"/>
      <c r="J22" s="15"/>
      <c r="K22" s="8">
        <f t="shared" si="1"/>
        <v>0</v>
      </c>
      <c r="M22" s="12"/>
      <c r="N22" s="1"/>
      <c r="O22" s="45"/>
      <c r="Q22" s="12"/>
      <c r="R22" s="1"/>
      <c r="S22" s="45"/>
    </row>
    <row r="23" spans="1:19" x14ac:dyDescent="0.2">
      <c r="A23" s="12"/>
      <c r="B23" s="1"/>
      <c r="C23" s="15"/>
      <c r="D23" s="15"/>
      <c r="E23" s="8">
        <f t="shared" si="0"/>
        <v>0</v>
      </c>
      <c r="G23" s="12"/>
      <c r="H23" s="1"/>
      <c r="I23" s="15"/>
      <c r="J23" s="15"/>
      <c r="K23" s="8">
        <f t="shared" si="1"/>
        <v>0</v>
      </c>
      <c r="M23" s="12"/>
      <c r="N23" s="1"/>
      <c r="O23" s="45"/>
      <c r="Q23" s="12"/>
      <c r="R23" s="1"/>
      <c r="S23" s="45"/>
    </row>
    <row r="24" spans="1:19" x14ac:dyDescent="0.2">
      <c r="A24" s="12"/>
      <c r="B24" s="1"/>
      <c r="C24" s="15"/>
      <c r="D24" s="15"/>
      <c r="E24" s="8">
        <f t="shared" si="0"/>
        <v>0</v>
      </c>
      <c r="G24" s="12"/>
      <c r="H24" s="1"/>
      <c r="I24" s="15"/>
      <c r="J24" s="15"/>
      <c r="K24" s="8">
        <f t="shared" si="1"/>
        <v>0</v>
      </c>
      <c r="M24" s="12"/>
      <c r="N24" s="1"/>
      <c r="O24" s="45"/>
      <c r="Q24" s="12"/>
      <c r="R24" s="1"/>
      <c r="S24" s="45"/>
    </row>
    <row r="25" spans="1:19" x14ac:dyDescent="0.2">
      <c r="A25" s="12"/>
      <c r="B25" s="1"/>
      <c r="C25" s="15"/>
      <c r="D25" s="15"/>
      <c r="E25" s="8">
        <f t="shared" si="0"/>
        <v>0</v>
      </c>
      <c r="G25" s="12"/>
      <c r="H25" s="1"/>
      <c r="I25" s="15"/>
      <c r="J25" s="15"/>
      <c r="K25" s="8">
        <f t="shared" si="1"/>
        <v>0</v>
      </c>
      <c r="M25" s="12"/>
      <c r="N25" s="1"/>
      <c r="O25" s="45"/>
      <c r="Q25" s="12"/>
      <c r="R25" s="1"/>
      <c r="S25" s="45"/>
    </row>
    <row r="26" spans="1:19" x14ac:dyDescent="0.2">
      <c r="A26" s="12"/>
      <c r="B26" s="1"/>
      <c r="C26" s="15"/>
      <c r="D26" s="15"/>
      <c r="E26" s="8">
        <f t="shared" si="0"/>
        <v>0</v>
      </c>
      <c r="G26" s="12"/>
      <c r="H26" s="1"/>
      <c r="I26" s="15"/>
      <c r="J26" s="15"/>
      <c r="K26" s="8">
        <f t="shared" si="1"/>
        <v>0</v>
      </c>
      <c r="M26" s="12"/>
      <c r="N26" s="1"/>
      <c r="O26" s="45"/>
      <c r="Q26" s="12"/>
      <c r="R26" s="1"/>
      <c r="S26" s="45"/>
    </row>
    <row r="27" spans="1:19" x14ac:dyDescent="0.2">
      <c r="A27" s="12"/>
      <c r="B27" s="1"/>
      <c r="C27" s="15"/>
      <c r="D27" s="15"/>
      <c r="E27" s="8">
        <f t="shared" si="0"/>
        <v>0</v>
      </c>
      <c r="G27" s="12"/>
      <c r="H27" s="1"/>
      <c r="I27" s="15"/>
      <c r="J27" s="15"/>
      <c r="K27" s="8">
        <f t="shared" si="1"/>
        <v>0</v>
      </c>
      <c r="M27" s="12"/>
      <c r="N27" s="1"/>
      <c r="O27" s="45"/>
      <c r="Q27" s="12"/>
      <c r="R27" s="1"/>
      <c r="S27" s="45"/>
    </row>
    <row r="28" spans="1:19" x14ac:dyDescent="0.2">
      <c r="A28" s="12"/>
      <c r="B28" s="1"/>
      <c r="C28" s="15"/>
      <c r="D28" s="15"/>
      <c r="E28" s="8">
        <f t="shared" si="0"/>
        <v>0</v>
      </c>
      <c r="G28" s="12"/>
      <c r="H28" s="1"/>
      <c r="I28" s="15"/>
      <c r="J28" s="15"/>
      <c r="K28" s="8">
        <f t="shared" si="1"/>
        <v>0</v>
      </c>
      <c r="M28" s="12"/>
      <c r="N28" s="1"/>
      <c r="O28" s="45"/>
      <c r="Q28" s="12"/>
      <c r="R28" s="1"/>
      <c r="S28" s="45"/>
    </row>
    <row r="29" spans="1:19" x14ac:dyDescent="0.2">
      <c r="A29" s="12"/>
      <c r="B29" s="1"/>
      <c r="C29" s="15"/>
      <c r="D29" s="15"/>
      <c r="E29" s="8">
        <f t="shared" si="0"/>
        <v>0</v>
      </c>
      <c r="G29" s="12"/>
      <c r="H29" s="1"/>
      <c r="I29" s="15"/>
      <c r="J29" s="15"/>
      <c r="K29" s="8">
        <f t="shared" si="1"/>
        <v>0</v>
      </c>
      <c r="M29" s="12"/>
      <c r="N29" s="1"/>
      <c r="O29" s="45"/>
      <c r="Q29" s="12"/>
      <c r="R29" s="1"/>
      <c r="S29" s="45"/>
    </row>
    <row r="30" spans="1:19" x14ac:dyDescent="0.2">
      <c r="A30" s="12"/>
      <c r="B30" s="1"/>
      <c r="C30" s="15"/>
      <c r="D30" s="15"/>
      <c r="E30" s="8">
        <f t="shared" si="0"/>
        <v>0</v>
      </c>
      <c r="G30" s="12"/>
      <c r="H30" s="1"/>
      <c r="I30" s="15"/>
      <c r="J30" s="15"/>
      <c r="K30" s="8">
        <f t="shared" si="1"/>
        <v>0</v>
      </c>
      <c r="M30" s="12"/>
      <c r="N30" s="1"/>
      <c r="O30" s="45"/>
      <c r="Q30" s="12"/>
      <c r="R30" s="1"/>
      <c r="S30" s="45"/>
    </row>
    <row r="31" spans="1:19" x14ac:dyDescent="0.2">
      <c r="A31" s="12"/>
      <c r="B31" s="1"/>
      <c r="C31" s="15"/>
      <c r="D31" s="15"/>
      <c r="E31" s="8">
        <f t="shared" si="0"/>
        <v>0</v>
      </c>
      <c r="G31" s="12"/>
      <c r="H31" s="1"/>
      <c r="I31" s="15"/>
      <c r="J31" s="15"/>
      <c r="K31" s="8">
        <f t="shared" si="1"/>
        <v>0</v>
      </c>
      <c r="M31" s="12"/>
      <c r="N31" s="1"/>
      <c r="O31" s="45"/>
      <c r="Q31" s="12"/>
      <c r="R31" s="1"/>
      <c r="S31" s="45"/>
    </row>
    <row r="32" spans="1:19" x14ac:dyDescent="0.2">
      <c r="A32" s="12"/>
      <c r="B32" s="1"/>
      <c r="C32" s="15"/>
      <c r="D32" s="15"/>
      <c r="E32" s="8">
        <f t="shared" si="0"/>
        <v>0</v>
      </c>
      <c r="G32" s="12"/>
      <c r="H32" s="1"/>
      <c r="I32" s="15"/>
      <c r="J32" s="15"/>
      <c r="K32" s="8">
        <f t="shared" si="1"/>
        <v>0</v>
      </c>
      <c r="M32" s="12"/>
      <c r="N32" s="1"/>
      <c r="O32" s="45"/>
      <c r="Q32" s="12"/>
      <c r="R32" s="1"/>
      <c r="S32" s="45"/>
    </row>
    <row r="33" spans="1:19" x14ac:dyDescent="0.2">
      <c r="A33" s="12"/>
      <c r="B33" s="1"/>
      <c r="C33" s="15"/>
      <c r="D33" s="15"/>
      <c r="E33" s="8">
        <f t="shared" si="0"/>
        <v>0</v>
      </c>
      <c r="G33" s="12"/>
      <c r="H33" s="1"/>
      <c r="I33" s="15"/>
      <c r="J33" s="15"/>
      <c r="K33" s="8">
        <f t="shared" si="1"/>
        <v>0</v>
      </c>
      <c r="M33" s="12"/>
      <c r="N33" s="1"/>
      <c r="O33" s="45"/>
      <c r="Q33" s="12"/>
      <c r="R33" s="1"/>
      <c r="S33" s="45"/>
    </row>
    <row r="34" spans="1:19" x14ac:dyDescent="0.2">
      <c r="A34" s="12"/>
      <c r="B34" s="1"/>
      <c r="C34" s="15"/>
      <c r="D34" s="15"/>
      <c r="E34" s="8">
        <f t="shared" si="0"/>
        <v>0</v>
      </c>
      <c r="G34" s="12"/>
      <c r="H34" s="1"/>
      <c r="I34" s="15"/>
      <c r="J34" s="15"/>
      <c r="K34" s="8">
        <f t="shared" si="1"/>
        <v>0</v>
      </c>
      <c r="M34" s="12"/>
      <c r="N34" s="1"/>
      <c r="O34" s="45"/>
      <c r="Q34" s="12"/>
      <c r="R34" s="1"/>
      <c r="S34" s="45"/>
    </row>
    <row r="35" spans="1:19" x14ac:dyDescent="0.2">
      <c r="A35" s="12"/>
      <c r="B35" s="1"/>
      <c r="C35" s="15"/>
      <c r="D35" s="15"/>
      <c r="E35" s="8">
        <f t="shared" si="0"/>
        <v>0</v>
      </c>
      <c r="G35" s="12"/>
      <c r="H35" s="1"/>
      <c r="I35" s="15"/>
      <c r="J35" s="15"/>
      <c r="K35" s="8">
        <f t="shared" si="1"/>
        <v>0</v>
      </c>
      <c r="M35" s="12"/>
      <c r="N35" s="1"/>
      <c r="O35" s="45"/>
      <c r="Q35" s="12"/>
      <c r="R35" s="1"/>
      <c r="S35" s="45"/>
    </row>
    <row r="36" spans="1:19" x14ac:dyDescent="0.2">
      <c r="A36" s="12"/>
      <c r="B36" s="1"/>
      <c r="C36" s="15"/>
      <c r="D36" s="15"/>
      <c r="E36" s="8">
        <f t="shared" si="0"/>
        <v>0</v>
      </c>
      <c r="G36" s="12"/>
      <c r="H36" s="1"/>
      <c r="I36" s="15"/>
      <c r="J36" s="15"/>
      <c r="K36" s="8">
        <f t="shared" si="1"/>
        <v>0</v>
      </c>
      <c r="M36" s="12"/>
      <c r="N36" s="1"/>
      <c r="O36" s="45"/>
      <c r="Q36" s="12"/>
      <c r="R36" s="1"/>
      <c r="S36" s="45"/>
    </row>
    <row r="37" spans="1:19" x14ac:dyDescent="0.2">
      <c r="A37" s="12"/>
      <c r="B37" s="1"/>
      <c r="C37" s="15"/>
      <c r="D37" s="15"/>
      <c r="E37" s="8">
        <f t="shared" si="0"/>
        <v>0</v>
      </c>
      <c r="G37" s="12"/>
      <c r="H37" s="1"/>
      <c r="I37" s="15"/>
      <c r="J37" s="15"/>
      <c r="K37" s="8">
        <f t="shared" si="1"/>
        <v>0</v>
      </c>
      <c r="M37" s="12"/>
      <c r="N37" s="1"/>
      <c r="O37" s="45"/>
      <c r="Q37" s="12"/>
      <c r="R37" s="1"/>
      <c r="S37" s="45"/>
    </row>
    <row r="38" spans="1:19" x14ac:dyDescent="0.2">
      <c r="A38" s="12"/>
      <c r="B38" s="1"/>
      <c r="C38" s="15"/>
      <c r="D38" s="15"/>
      <c r="E38" s="8">
        <f t="shared" si="0"/>
        <v>0</v>
      </c>
      <c r="G38" s="12"/>
      <c r="H38" s="1"/>
      <c r="I38" s="15"/>
      <c r="J38" s="15"/>
      <c r="K38" s="8">
        <f t="shared" si="1"/>
        <v>0</v>
      </c>
      <c r="M38" s="12"/>
      <c r="N38" s="1"/>
      <c r="O38" s="45"/>
      <c r="Q38" s="12"/>
      <c r="R38" s="1"/>
      <c r="S38" s="45"/>
    </row>
    <row r="39" spans="1:19" x14ac:dyDescent="0.2">
      <c r="A39" s="12"/>
      <c r="B39" s="1"/>
      <c r="C39" s="15"/>
      <c r="D39" s="15"/>
      <c r="E39" s="8">
        <f t="shared" si="0"/>
        <v>0</v>
      </c>
      <c r="G39" s="12"/>
      <c r="H39" s="1"/>
      <c r="I39" s="15"/>
      <c r="J39" s="15"/>
      <c r="K39" s="8">
        <f t="shared" si="1"/>
        <v>0</v>
      </c>
      <c r="M39" s="12"/>
      <c r="N39" s="1"/>
      <c r="O39" s="45"/>
      <c r="Q39" s="12"/>
      <c r="R39" s="1"/>
      <c r="S39" s="45"/>
    </row>
    <row r="40" spans="1:19" x14ac:dyDescent="0.2">
      <c r="A40" s="12"/>
      <c r="B40" s="1"/>
      <c r="C40" s="15"/>
      <c r="D40" s="15"/>
      <c r="E40" s="8">
        <f t="shared" si="0"/>
        <v>0</v>
      </c>
      <c r="G40" s="12"/>
      <c r="H40" s="1"/>
      <c r="I40" s="15"/>
      <c r="J40" s="15"/>
      <c r="K40" s="8">
        <f t="shared" si="1"/>
        <v>0</v>
      </c>
      <c r="M40" s="12"/>
      <c r="N40" s="1"/>
      <c r="O40" s="45"/>
      <c r="Q40" s="12"/>
      <c r="R40" s="1"/>
      <c r="S40" s="45"/>
    </row>
    <row r="41" spans="1:19" x14ac:dyDescent="0.2">
      <c r="A41" s="12"/>
      <c r="B41" s="1"/>
      <c r="C41" s="15"/>
      <c r="D41" s="15"/>
      <c r="E41" s="8">
        <f t="shared" si="0"/>
        <v>0</v>
      </c>
      <c r="G41" s="12"/>
      <c r="H41" s="1"/>
      <c r="I41" s="15"/>
      <c r="J41" s="15"/>
      <c r="K41" s="8">
        <f t="shared" si="1"/>
        <v>0</v>
      </c>
      <c r="M41" s="12"/>
      <c r="N41" s="1"/>
      <c r="O41" s="45"/>
      <c r="Q41" s="12"/>
      <c r="R41" s="1"/>
      <c r="S41" s="45"/>
    </row>
    <row r="42" spans="1:19" x14ac:dyDescent="0.2">
      <c r="A42" s="12"/>
      <c r="B42" s="1"/>
      <c r="C42" s="15"/>
      <c r="D42" s="15"/>
      <c r="E42" s="8">
        <f t="shared" si="0"/>
        <v>0</v>
      </c>
      <c r="G42" s="12"/>
      <c r="H42" s="1"/>
      <c r="I42" s="15"/>
      <c r="J42" s="15"/>
      <c r="K42" s="8">
        <f t="shared" si="1"/>
        <v>0</v>
      </c>
      <c r="M42" s="12"/>
      <c r="N42" s="1"/>
      <c r="O42" s="45"/>
      <c r="Q42" s="12"/>
      <c r="R42" s="1"/>
      <c r="S42" s="45"/>
    </row>
    <row r="43" spans="1:19" x14ac:dyDescent="0.2">
      <c r="A43" s="12"/>
      <c r="B43" s="1"/>
      <c r="C43" s="15"/>
      <c r="D43" s="15"/>
      <c r="E43" s="8">
        <f t="shared" si="0"/>
        <v>0</v>
      </c>
      <c r="G43" s="12"/>
      <c r="H43" s="1"/>
      <c r="I43" s="15"/>
      <c r="J43" s="15"/>
      <c r="K43" s="8">
        <f t="shared" si="1"/>
        <v>0</v>
      </c>
      <c r="M43" s="12"/>
      <c r="N43" s="1"/>
      <c r="O43" s="45"/>
      <c r="Q43" s="12"/>
      <c r="R43" s="1"/>
      <c r="S43" s="45"/>
    </row>
    <row r="44" spans="1:19" x14ac:dyDescent="0.2">
      <c r="A44" s="12"/>
      <c r="B44" s="1"/>
      <c r="C44" s="15"/>
      <c r="D44" s="15"/>
      <c r="E44" s="8">
        <f t="shared" si="0"/>
        <v>0</v>
      </c>
      <c r="G44" s="12"/>
      <c r="H44" s="1"/>
      <c r="I44" s="15"/>
      <c r="J44" s="15"/>
      <c r="K44" s="8">
        <f t="shared" si="1"/>
        <v>0</v>
      </c>
      <c r="M44" s="12"/>
      <c r="N44" s="1"/>
      <c r="O44" s="45"/>
      <c r="Q44" s="12"/>
      <c r="R44" s="1"/>
      <c r="S44" s="45"/>
    </row>
    <row r="45" spans="1:19" x14ac:dyDescent="0.2">
      <c r="A45" s="12"/>
      <c r="B45" s="1"/>
      <c r="C45" s="15"/>
      <c r="D45" s="15"/>
      <c r="E45" s="8">
        <f t="shared" si="0"/>
        <v>0</v>
      </c>
      <c r="G45" s="12"/>
      <c r="H45" s="1"/>
      <c r="I45" s="15"/>
      <c r="J45" s="15"/>
      <c r="K45" s="8">
        <f t="shared" si="1"/>
        <v>0</v>
      </c>
      <c r="M45" s="12"/>
      <c r="N45" s="1"/>
      <c r="O45" s="45"/>
      <c r="Q45" s="12"/>
      <c r="R45" s="1"/>
      <c r="S45" s="45"/>
    </row>
    <row r="46" spans="1:19" x14ac:dyDescent="0.2">
      <c r="A46" s="12"/>
      <c r="B46" s="1"/>
      <c r="C46" s="15"/>
      <c r="D46" s="15"/>
      <c r="E46" s="8">
        <f t="shared" si="0"/>
        <v>0</v>
      </c>
      <c r="G46" s="12"/>
      <c r="H46" s="1"/>
      <c r="I46" s="15"/>
      <c r="J46" s="15"/>
      <c r="K46" s="8">
        <f t="shared" si="1"/>
        <v>0</v>
      </c>
      <c r="M46" s="12"/>
      <c r="N46" s="1"/>
      <c r="O46" s="45"/>
      <c r="Q46" s="12"/>
      <c r="R46" s="1"/>
      <c r="S46" s="45"/>
    </row>
    <row r="47" spans="1:19" x14ac:dyDescent="0.2">
      <c r="A47" s="12"/>
      <c r="B47" s="1"/>
      <c r="C47" s="15"/>
      <c r="D47" s="15"/>
      <c r="E47" s="8">
        <f t="shared" si="0"/>
        <v>0</v>
      </c>
      <c r="G47" s="12"/>
      <c r="H47" s="1"/>
      <c r="I47" s="15"/>
      <c r="J47" s="15"/>
      <c r="K47" s="8">
        <f t="shared" si="1"/>
        <v>0</v>
      </c>
      <c r="M47" s="12"/>
      <c r="N47" s="1"/>
      <c r="O47" s="45"/>
      <c r="Q47" s="12"/>
      <c r="R47" s="1"/>
      <c r="S47" s="45"/>
    </row>
    <row r="48" spans="1:19" x14ac:dyDescent="0.2">
      <c r="A48" s="12"/>
      <c r="B48" s="1"/>
      <c r="C48" s="15"/>
      <c r="D48" s="15"/>
      <c r="E48" s="8">
        <f t="shared" si="0"/>
        <v>0</v>
      </c>
      <c r="G48" s="12"/>
      <c r="H48" s="1"/>
      <c r="I48" s="15"/>
      <c r="J48" s="15"/>
      <c r="K48" s="8">
        <f t="shared" si="1"/>
        <v>0</v>
      </c>
      <c r="M48" s="12"/>
      <c r="N48" s="1"/>
      <c r="O48" s="45"/>
      <c r="Q48" s="12"/>
      <c r="R48" s="1"/>
      <c r="S48" s="45"/>
    </row>
    <row r="49" spans="1:19" x14ac:dyDescent="0.2">
      <c r="A49" s="12"/>
      <c r="B49" s="1"/>
      <c r="C49" s="15"/>
      <c r="D49" s="15"/>
      <c r="E49" s="8">
        <f t="shared" si="0"/>
        <v>0</v>
      </c>
      <c r="G49" s="12"/>
      <c r="H49" s="1"/>
      <c r="I49" s="15"/>
      <c r="J49" s="15"/>
      <c r="K49" s="8">
        <f t="shared" si="1"/>
        <v>0</v>
      </c>
      <c r="M49" s="12"/>
      <c r="N49" s="1"/>
      <c r="O49" s="45"/>
      <c r="Q49" s="12"/>
      <c r="R49" s="1"/>
      <c r="S49" s="45"/>
    </row>
    <row r="50" spans="1:19" x14ac:dyDescent="0.2">
      <c r="A50" s="12"/>
      <c r="B50" s="1"/>
      <c r="C50" s="15"/>
      <c r="D50" s="15"/>
      <c r="E50" s="8">
        <f t="shared" si="0"/>
        <v>0</v>
      </c>
      <c r="G50" s="12"/>
      <c r="H50" s="1"/>
      <c r="I50" s="15"/>
      <c r="J50" s="15"/>
      <c r="K50" s="8">
        <f t="shared" si="1"/>
        <v>0</v>
      </c>
      <c r="M50" s="12"/>
      <c r="N50" s="1"/>
      <c r="O50" s="45"/>
      <c r="Q50" s="12"/>
      <c r="R50" s="1"/>
      <c r="S50" s="45"/>
    </row>
    <row r="51" spans="1:19" x14ac:dyDescent="0.2">
      <c r="A51" s="12"/>
      <c r="B51" s="1"/>
      <c r="C51" s="15"/>
      <c r="D51" s="15"/>
      <c r="E51" s="8">
        <f t="shared" si="0"/>
        <v>0</v>
      </c>
      <c r="G51" s="12"/>
      <c r="H51" s="1"/>
      <c r="I51" s="15"/>
      <c r="J51" s="15"/>
      <c r="K51" s="8">
        <f t="shared" si="1"/>
        <v>0</v>
      </c>
      <c r="M51" s="12"/>
      <c r="N51" s="1"/>
      <c r="O51" s="45"/>
      <c r="Q51" s="12"/>
      <c r="R51" s="1"/>
      <c r="S51" s="45"/>
    </row>
    <row r="52" spans="1:19" x14ac:dyDescent="0.2">
      <c r="A52" s="12"/>
      <c r="B52" s="1"/>
      <c r="C52" s="15"/>
      <c r="D52" s="15"/>
      <c r="E52" s="8">
        <f t="shared" si="0"/>
        <v>0</v>
      </c>
      <c r="G52" s="12"/>
      <c r="H52" s="1"/>
      <c r="I52" s="15"/>
      <c r="J52" s="15"/>
      <c r="K52" s="8">
        <f t="shared" si="1"/>
        <v>0</v>
      </c>
      <c r="M52" s="12"/>
      <c r="N52" s="1"/>
      <c r="O52" s="45"/>
      <c r="Q52" s="12"/>
      <c r="R52" s="1"/>
      <c r="S52" s="45"/>
    </row>
    <row r="53" spans="1:19" x14ac:dyDescent="0.2">
      <c r="A53" s="12"/>
      <c r="B53" s="1"/>
      <c r="C53" s="15"/>
      <c r="D53" s="15"/>
      <c r="E53" s="8">
        <f t="shared" si="0"/>
        <v>0</v>
      </c>
      <c r="G53" s="12"/>
      <c r="H53" s="1"/>
      <c r="I53" s="15"/>
      <c r="J53" s="15"/>
      <c r="K53" s="8">
        <f t="shared" si="1"/>
        <v>0</v>
      </c>
      <c r="M53" s="12"/>
      <c r="N53" s="1"/>
      <c r="O53" s="45"/>
      <c r="Q53" s="12"/>
      <c r="R53" s="1"/>
      <c r="S53" s="45"/>
    </row>
    <row r="54" spans="1:19" x14ac:dyDescent="0.2">
      <c r="A54" s="12"/>
      <c r="B54" s="1"/>
      <c r="C54" s="15"/>
      <c r="D54" s="15"/>
      <c r="E54" s="8">
        <f t="shared" si="0"/>
        <v>0</v>
      </c>
      <c r="G54" s="12"/>
      <c r="H54" s="1"/>
      <c r="I54" s="15"/>
      <c r="J54" s="15"/>
      <c r="K54" s="8">
        <f t="shared" si="1"/>
        <v>0</v>
      </c>
      <c r="M54" s="12"/>
      <c r="N54" s="1"/>
      <c r="O54" s="45"/>
      <c r="Q54" s="12"/>
      <c r="R54" s="1"/>
      <c r="S54" s="45"/>
    </row>
    <row r="55" spans="1:19" x14ac:dyDescent="0.2">
      <c r="A55" s="12"/>
      <c r="B55" s="1"/>
      <c r="C55" s="15"/>
      <c r="D55" s="15"/>
      <c r="E55" s="8">
        <f t="shared" si="0"/>
        <v>0</v>
      </c>
      <c r="G55" s="12"/>
      <c r="H55" s="1"/>
      <c r="I55" s="15"/>
      <c r="J55" s="15"/>
      <c r="K55" s="8">
        <f t="shared" si="1"/>
        <v>0</v>
      </c>
      <c r="M55" s="12"/>
      <c r="N55" s="1"/>
      <c r="O55" s="45"/>
      <c r="Q55" s="12"/>
      <c r="R55" s="1"/>
      <c r="S55" s="45"/>
    </row>
    <row r="56" spans="1:19" x14ac:dyDescent="0.2">
      <c r="A56" s="12"/>
      <c r="B56" s="1"/>
      <c r="C56" s="15"/>
      <c r="D56" s="15"/>
      <c r="E56" s="8">
        <f t="shared" si="0"/>
        <v>0</v>
      </c>
      <c r="G56" s="12"/>
      <c r="H56" s="1"/>
      <c r="I56" s="15"/>
      <c r="J56" s="15"/>
      <c r="K56" s="8">
        <f t="shared" si="1"/>
        <v>0</v>
      </c>
      <c r="M56" s="12"/>
      <c r="N56" s="1"/>
      <c r="O56" s="45"/>
      <c r="Q56" s="12"/>
      <c r="R56" s="1"/>
      <c r="S56" s="45"/>
    </row>
    <row r="57" spans="1:19" x14ac:dyDescent="0.2">
      <c r="A57" s="12"/>
      <c r="B57" s="1"/>
      <c r="C57" s="15"/>
      <c r="D57" s="15"/>
      <c r="E57" s="8">
        <f t="shared" si="0"/>
        <v>0</v>
      </c>
      <c r="G57" s="12"/>
      <c r="H57" s="1"/>
      <c r="I57" s="15"/>
      <c r="J57" s="15"/>
      <c r="K57" s="8">
        <f t="shared" si="1"/>
        <v>0</v>
      </c>
      <c r="M57" s="12"/>
      <c r="N57" s="1"/>
      <c r="O57" s="45"/>
      <c r="Q57" s="12"/>
      <c r="R57" s="1"/>
      <c r="S57" s="45"/>
    </row>
    <row r="58" spans="1:19" x14ac:dyDescent="0.2">
      <c r="A58" s="12"/>
      <c r="B58" s="1"/>
      <c r="C58" s="15"/>
      <c r="D58" s="15"/>
      <c r="E58" s="8">
        <f t="shared" si="0"/>
        <v>0</v>
      </c>
      <c r="G58" s="12"/>
      <c r="H58" s="1"/>
      <c r="I58" s="15"/>
      <c r="J58" s="15"/>
      <c r="K58" s="8">
        <f t="shared" si="1"/>
        <v>0</v>
      </c>
      <c r="M58" s="12"/>
      <c r="N58" s="1"/>
      <c r="O58" s="45"/>
      <c r="Q58" s="12"/>
      <c r="R58" s="1"/>
      <c r="S58" s="45"/>
    </row>
    <row r="59" spans="1:19" x14ac:dyDescent="0.2">
      <c r="A59" s="12"/>
      <c r="B59" s="1"/>
      <c r="C59" s="15"/>
      <c r="D59" s="15"/>
      <c r="E59" s="8">
        <f t="shared" si="0"/>
        <v>0</v>
      </c>
      <c r="G59" s="12"/>
      <c r="H59" s="1"/>
      <c r="I59" s="15"/>
      <c r="J59" s="15"/>
      <c r="K59" s="8">
        <f t="shared" si="1"/>
        <v>0</v>
      </c>
      <c r="M59" s="12"/>
      <c r="N59" s="1"/>
      <c r="O59" s="45"/>
      <c r="Q59" s="12"/>
      <c r="R59" s="1"/>
      <c r="S59" s="45"/>
    </row>
    <row r="60" spans="1:19" x14ac:dyDescent="0.2">
      <c r="A60" s="12"/>
      <c r="B60" s="1"/>
      <c r="C60" s="15"/>
      <c r="D60" s="15"/>
      <c r="E60" s="8">
        <f t="shared" si="0"/>
        <v>0</v>
      </c>
      <c r="G60" s="12"/>
      <c r="H60" s="1"/>
      <c r="I60" s="15"/>
      <c r="J60" s="15"/>
      <c r="K60" s="8">
        <f t="shared" si="1"/>
        <v>0</v>
      </c>
      <c r="M60" s="12"/>
      <c r="N60" s="1"/>
      <c r="O60" s="45"/>
      <c r="Q60" s="12"/>
      <c r="R60" s="1"/>
      <c r="S60" s="45"/>
    </row>
    <row r="61" spans="1:19" x14ac:dyDescent="0.2">
      <c r="A61" s="12"/>
      <c r="B61" s="1"/>
      <c r="C61" s="15"/>
      <c r="D61" s="15"/>
      <c r="E61" s="8">
        <f t="shared" si="0"/>
        <v>0</v>
      </c>
      <c r="G61" s="12"/>
      <c r="H61" s="1"/>
      <c r="I61" s="15"/>
      <c r="J61" s="15"/>
      <c r="K61" s="8">
        <f t="shared" si="1"/>
        <v>0</v>
      </c>
      <c r="M61" s="12"/>
      <c r="N61" s="1"/>
      <c r="O61" s="45"/>
      <c r="Q61" s="12"/>
      <c r="R61" s="1"/>
      <c r="S61" s="45"/>
    </row>
    <row r="62" spans="1:19" x14ac:dyDescent="0.2">
      <c r="A62" s="12"/>
      <c r="B62" s="1"/>
      <c r="C62" s="15"/>
      <c r="D62" s="15"/>
      <c r="E62" s="8">
        <f t="shared" si="0"/>
        <v>0</v>
      </c>
      <c r="G62" s="12"/>
      <c r="H62" s="1"/>
      <c r="I62" s="15"/>
      <c r="J62" s="15"/>
      <c r="K62" s="8">
        <f t="shared" si="1"/>
        <v>0</v>
      </c>
      <c r="M62" s="12"/>
      <c r="N62" s="1"/>
      <c r="O62" s="45"/>
      <c r="Q62" s="12"/>
      <c r="R62" s="1"/>
      <c r="S62" s="45"/>
    </row>
    <row r="63" spans="1:19" x14ac:dyDescent="0.2">
      <c r="A63" s="12"/>
      <c r="B63" s="1"/>
      <c r="C63" s="15"/>
      <c r="D63" s="15"/>
      <c r="E63" s="8">
        <f t="shared" si="0"/>
        <v>0</v>
      </c>
      <c r="G63" s="12"/>
      <c r="H63" s="1"/>
      <c r="I63" s="15"/>
      <c r="J63" s="15"/>
      <c r="K63" s="8">
        <f t="shared" si="1"/>
        <v>0</v>
      </c>
      <c r="M63" s="12"/>
      <c r="N63" s="1"/>
      <c r="O63" s="45"/>
      <c r="Q63" s="12"/>
      <c r="R63" s="1"/>
      <c r="S63" s="45"/>
    </row>
    <row r="64" spans="1:19" x14ac:dyDescent="0.2">
      <c r="A64" s="12"/>
      <c r="B64" s="1"/>
      <c r="C64" s="15"/>
      <c r="D64" s="15"/>
      <c r="E64" s="8">
        <f t="shared" si="0"/>
        <v>0</v>
      </c>
      <c r="G64" s="12"/>
      <c r="H64" s="1"/>
      <c r="I64" s="15"/>
      <c r="J64" s="15"/>
      <c r="K64" s="8">
        <f t="shared" si="1"/>
        <v>0</v>
      </c>
      <c r="M64" s="12"/>
      <c r="N64" s="1"/>
      <c r="O64" s="45"/>
      <c r="Q64" s="12"/>
      <c r="R64" s="1"/>
      <c r="S64" s="45"/>
    </row>
    <row r="65" spans="1:19" x14ac:dyDescent="0.2">
      <c r="A65" s="12"/>
      <c r="B65" s="1"/>
      <c r="C65" s="15"/>
      <c r="D65" s="15"/>
      <c r="E65" s="8">
        <f t="shared" si="0"/>
        <v>0</v>
      </c>
      <c r="G65" s="12"/>
      <c r="H65" s="1"/>
      <c r="I65" s="15"/>
      <c r="J65" s="15"/>
      <c r="K65" s="8">
        <f t="shared" si="1"/>
        <v>0</v>
      </c>
      <c r="M65" s="12"/>
      <c r="N65" s="1"/>
      <c r="O65" s="45"/>
      <c r="Q65" s="12"/>
      <c r="R65" s="1"/>
      <c r="S65" s="45"/>
    </row>
    <row r="66" spans="1:19" x14ac:dyDescent="0.2">
      <c r="A66" s="12"/>
      <c r="B66" s="1"/>
      <c r="C66" s="15"/>
      <c r="D66" s="15"/>
      <c r="E66" s="8">
        <f t="shared" si="0"/>
        <v>0</v>
      </c>
      <c r="G66" s="12"/>
      <c r="H66" s="1"/>
      <c r="I66" s="15"/>
      <c r="J66" s="15"/>
      <c r="K66" s="8">
        <f t="shared" si="1"/>
        <v>0</v>
      </c>
      <c r="M66" s="12"/>
      <c r="N66" s="1"/>
      <c r="O66" s="45"/>
      <c r="Q66" s="12"/>
      <c r="R66" s="1"/>
      <c r="S66" s="45"/>
    </row>
    <row r="67" spans="1:19" x14ac:dyDescent="0.2">
      <c r="A67" s="12"/>
      <c r="B67" s="1"/>
      <c r="C67" s="15"/>
      <c r="D67" s="15"/>
      <c r="E67" s="8">
        <f t="shared" si="0"/>
        <v>0</v>
      </c>
      <c r="G67" s="12"/>
      <c r="H67" s="1"/>
      <c r="I67" s="15"/>
      <c r="J67" s="15"/>
      <c r="K67" s="8">
        <f t="shared" si="1"/>
        <v>0</v>
      </c>
      <c r="M67" s="12"/>
      <c r="N67" s="1"/>
      <c r="O67" s="45"/>
      <c r="Q67" s="12"/>
      <c r="R67" s="1"/>
      <c r="S67" s="45"/>
    </row>
    <row r="68" spans="1:19" x14ac:dyDescent="0.2">
      <c r="A68" s="12"/>
      <c r="B68" s="1"/>
      <c r="C68" s="15"/>
      <c r="D68" s="15"/>
      <c r="E68" s="8">
        <f t="shared" si="0"/>
        <v>0</v>
      </c>
      <c r="G68" s="12"/>
      <c r="H68" s="1"/>
      <c r="I68" s="15"/>
      <c r="J68" s="15"/>
      <c r="K68" s="8">
        <f t="shared" si="1"/>
        <v>0</v>
      </c>
      <c r="M68" s="12"/>
      <c r="N68" s="1"/>
      <c r="O68" s="45"/>
      <c r="Q68" s="12"/>
      <c r="R68" s="1"/>
      <c r="S68" s="45"/>
    </row>
    <row r="69" spans="1:19" x14ac:dyDescent="0.2">
      <c r="A69" s="12"/>
      <c r="B69" s="1"/>
      <c r="C69" s="15"/>
      <c r="D69" s="15"/>
      <c r="E69" s="8">
        <f t="shared" si="0"/>
        <v>0</v>
      </c>
      <c r="G69" s="12"/>
      <c r="H69" s="1"/>
      <c r="I69" s="15"/>
      <c r="J69" s="15"/>
      <c r="K69" s="8">
        <f t="shared" si="1"/>
        <v>0</v>
      </c>
      <c r="M69" s="12"/>
      <c r="N69" s="1"/>
      <c r="O69" s="45"/>
      <c r="Q69" s="12"/>
      <c r="R69" s="1"/>
      <c r="S69" s="45"/>
    </row>
    <row r="70" spans="1:19" x14ac:dyDescent="0.2">
      <c r="A70" s="12"/>
      <c r="B70" s="1"/>
      <c r="C70" s="15"/>
      <c r="D70" s="15"/>
      <c r="E70" s="8">
        <f t="shared" si="0"/>
        <v>0</v>
      </c>
      <c r="G70" s="12"/>
      <c r="H70" s="1"/>
      <c r="I70" s="15"/>
      <c r="J70" s="15"/>
      <c r="K70" s="8">
        <f t="shared" si="1"/>
        <v>0</v>
      </c>
      <c r="M70" s="12"/>
      <c r="N70" s="1"/>
      <c r="O70" s="45"/>
      <c r="Q70" s="12"/>
      <c r="R70" s="1"/>
      <c r="S70" s="45"/>
    </row>
    <row r="71" spans="1:19" x14ac:dyDescent="0.2">
      <c r="A71" s="12"/>
      <c r="B71" s="1"/>
      <c r="C71" s="15"/>
      <c r="D71" s="15"/>
      <c r="E71" s="8">
        <f t="shared" si="0"/>
        <v>0</v>
      </c>
      <c r="G71" s="12"/>
      <c r="H71" s="1"/>
      <c r="I71" s="15"/>
      <c r="J71" s="15"/>
      <c r="K71" s="8">
        <f t="shared" si="1"/>
        <v>0</v>
      </c>
      <c r="M71" s="12"/>
      <c r="N71" s="1"/>
      <c r="O71" s="45"/>
      <c r="Q71" s="12"/>
      <c r="R71" s="1"/>
      <c r="S71" s="45"/>
    </row>
    <row r="72" spans="1:19" x14ac:dyDescent="0.2">
      <c r="A72" s="12"/>
      <c r="B72" s="1"/>
      <c r="C72" s="15"/>
      <c r="D72" s="15"/>
      <c r="E72" s="8">
        <f t="shared" si="0"/>
        <v>0</v>
      </c>
      <c r="G72" s="12"/>
      <c r="H72" s="1"/>
      <c r="I72" s="15"/>
      <c r="J72" s="15"/>
      <c r="K72" s="8">
        <f t="shared" si="1"/>
        <v>0</v>
      </c>
      <c r="M72" s="12"/>
      <c r="N72" s="1"/>
      <c r="O72" s="45"/>
      <c r="Q72" s="12"/>
      <c r="R72" s="1"/>
      <c r="S72" s="45"/>
    </row>
    <row r="73" spans="1:19" x14ac:dyDescent="0.2">
      <c r="A73" s="12"/>
      <c r="B73" s="1"/>
      <c r="C73" s="15"/>
      <c r="D73" s="15"/>
      <c r="E73" s="8">
        <f t="shared" si="0"/>
        <v>0</v>
      </c>
      <c r="G73" s="12"/>
      <c r="H73" s="1"/>
      <c r="I73" s="15"/>
      <c r="J73" s="15"/>
      <c r="K73" s="8">
        <f t="shared" si="1"/>
        <v>0</v>
      </c>
      <c r="M73" s="12"/>
      <c r="N73" s="1"/>
      <c r="O73" s="45"/>
      <c r="Q73" s="12"/>
      <c r="R73" s="1"/>
      <c r="S73" s="45"/>
    </row>
    <row r="74" spans="1:19" x14ac:dyDescent="0.2">
      <c r="A74" s="12"/>
      <c r="B74" s="1"/>
      <c r="C74" s="15"/>
      <c r="D74" s="15"/>
      <c r="E74" s="8">
        <f t="shared" si="0"/>
        <v>0</v>
      </c>
      <c r="G74" s="12"/>
      <c r="H74" s="1"/>
      <c r="I74" s="15"/>
      <c r="J74" s="15"/>
      <c r="K74" s="8">
        <f t="shared" si="1"/>
        <v>0</v>
      </c>
      <c r="M74" s="12"/>
      <c r="N74" s="1"/>
      <c r="O74" s="45"/>
      <c r="Q74" s="12"/>
      <c r="R74" s="1"/>
      <c r="S74" s="45"/>
    </row>
    <row r="75" spans="1:19" x14ac:dyDescent="0.2">
      <c r="A75" s="12"/>
      <c r="B75" s="1"/>
      <c r="C75" s="15"/>
      <c r="D75" s="15"/>
      <c r="E75" s="8">
        <f t="shared" si="0"/>
        <v>0</v>
      </c>
      <c r="G75" s="12"/>
      <c r="H75" s="1"/>
      <c r="I75" s="15"/>
      <c r="J75" s="15"/>
      <c r="K75" s="8">
        <f t="shared" si="1"/>
        <v>0</v>
      </c>
      <c r="M75" s="12"/>
      <c r="N75" s="1"/>
      <c r="O75" s="45"/>
      <c r="Q75" s="12"/>
      <c r="R75" s="1"/>
      <c r="S75" s="45"/>
    </row>
    <row r="76" spans="1:19" x14ac:dyDescent="0.2">
      <c r="A76" s="12"/>
      <c r="B76" s="1"/>
      <c r="C76" s="15"/>
      <c r="D76" s="15"/>
      <c r="E76" s="8">
        <f t="shared" si="0"/>
        <v>0</v>
      </c>
      <c r="G76" s="12"/>
      <c r="H76" s="1"/>
      <c r="I76" s="15"/>
      <c r="J76" s="15"/>
      <c r="K76" s="8">
        <f t="shared" si="1"/>
        <v>0</v>
      </c>
      <c r="M76" s="12"/>
      <c r="N76" s="1"/>
      <c r="O76" s="45"/>
      <c r="Q76" s="12"/>
      <c r="R76" s="1"/>
      <c r="S76" s="45"/>
    </row>
    <row r="77" spans="1:19" x14ac:dyDescent="0.2">
      <c r="A77" s="12"/>
      <c r="B77" s="1"/>
      <c r="C77" s="15"/>
      <c r="D77" s="15"/>
      <c r="E77" s="8">
        <f t="shared" si="0"/>
        <v>0</v>
      </c>
      <c r="G77" s="12"/>
      <c r="H77" s="1"/>
      <c r="I77" s="15"/>
      <c r="J77" s="15"/>
      <c r="K77" s="8">
        <f t="shared" si="1"/>
        <v>0</v>
      </c>
      <c r="M77" s="12"/>
      <c r="N77" s="1"/>
      <c r="O77" s="45"/>
      <c r="Q77" s="12"/>
      <c r="R77" s="1"/>
      <c r="S77" s="45"/>
    </row>
    <row r="78" spans="1:19" x14ac:dyDescent="0.2">
      <c r="A78" s="12"/>
      <c r="B78" s="1"/>
      <c r="C78" s="15"/>
      <c r="D78" s="15"/>
      <c r="E78" s="8">
        <f t="shared" si="0"/>
        <v>0</v>
      </c>
      <c r="G78" s="12"/>
      <c r="H78" s="1"/>
      <c r="I78" s="15"/>
      <c r="J78" s="15"/>
      <c r="K78" s="8">
        <f t="shared" si="1"/>
        <v>0</v>
      </c>
      <c r="M78" s="12"/>
      <c r="N78" s="1"/>
      <c r="O78" s="45"/>
      <c r="Q78" s="12"/>
      <c r="R78" s="1"/>
      <c r="S78" s="45"/>
    </row>
    <row r="79" spans="1:19" x14ac:dyDescent="0.2">
      <c r="A79" s="12"/>
      <c r="B79" s="1"/>
      <c r="C79" s="15"/>
      <c r="D79" s="15"/>
      <c r="E79" s="8">
        <f t="shared" si="0"/>
        <v>0</v>
      </c>
      <c r="G79" s="12"/>
      <c r="H79" s="1"/>
      <c r="I79" s="15"/>
      <c r="J79" s="15"/>
      <c r="K79" s="8">
        <f t="shared" si="1"/>
        <v>0</v>
      </c>
      <c r="M79" s="12"/>
      <c r="N79" s="1"/>
      <c r="O79" s="45"/>
      <c r="Q79" s="12"/>
      <c r="R79" s="1"/>
      <c r="S79" s="45"/>
    </row>
    <row r="80" spans="1:19" x14ac:dyDescent="0.2">
      <c r="A80" s="12"/>
      <c r="B80" s="1"/>
      <c r="C80" s="15"/>
      <c r="D80" s="15"/>
      <c r="E80" s="8">
        <f t="shared" ref="E80:E95" si="2">C80-D80</f>
        <v>0</v>
      </c>
      <c r="G80" s="12"/>
      <c r="H80" s="1"/>
      <c r="I80" s="15"/>
      <c r="J80" s="15"/>
      <c r="K80" s="8">
        <f t="shared" ref="K80:K95" si="3">I80-J80</f>
        <v>0</v>
      </c>
      <c r="M80" s="12"/>
      <c r="N80" s="1"/>
      <c r="O80" s="45"/>
      <c r="Q80" s="12"/>
      <c r="R80" s="1"/>
      <c r="S80" s="45"/>
    </row>
    <row r="81" spans="1:19" x14ac:dyDescent="0.2">
      <c r="A81" s="12"/>
      <c r="B81" s="1"/>
      <c r="C81" s="15"/>
      <c r="D81" s="15"/>
      <c r="E81" s="8">
        <f t="shared" si="2"/>
        <v>0</v>
      </c>
      <c r="G81" s="12"/>
      <c r="H81" s="1"/>
      <c r="I81" s="15"/>
      <c r="J81" s="15"/>
      <c r="K81" s="8">
        <f t="shared" si="3"/>
        <v>0</v>
      </c>
      <c r="M81" s="12"/>
      <c r="N81" s="1"/>
      <c r="O81" s="45"/>
      <c r="Q81" s="12"/>
      <c r="R81" s="1"/>
      <c r="S81" s="45"/>
    </row>
    <row r="82" spans="1:19" x14ac:dyDescent="0.2">
      <c r="A82" s="12"/>
      <c r="B82" s="1"/>
      <c r="C82" s="15"/>
      <c r="D82" s="15"/>
      <c r="E82" s="8">
        <f t="shared" si="2"/>
        <v>0</v>
      </c>
      <c r="G82" s="12"/>
      <c r="H82" s="1"/>
      <c r="I82" s="15"/>
      <c r="J82" s="15"/>
      <c r="K82" s="8">
        <f t="shared" si="3"/>
        <v>0</v>
      </c>
      <c r="M82" s="12"/>
      <c r="N82" s="1"/>
      <c r="O82" s="45"/>
      <c r="Q82" s="12"/>
      <c r="R82" s="1"/>
      <c r="S82" s="45"/>
    </row>
    <row r="83" spans="1:19" x14ac:dyDescent="0.2">
      <c r="A83" s="12"/>
      <c r="B83" s="1"/>
      <c r="C83" s="15"/>
      <c r="D83" s="15"/>
      <c r="E83" s="8">
        <f t="shared" si="2"/>
        <v>0</v>
      </c>
      <c r="G83" s="12"/>
      <c r="H83" s="1"/>
      <c r="I83" s="15"/>
      <c r="J83" s="15"/>
      <c r="K83" s="8">
        <f t="shared" si="3"/>
        <v>0</v>
      </c>
      <c r="M83" s="12"/>
      <c r="N83" s="1"/>
      <c r="O83" s="45"/>
      <c r="Q83" s="12"/>
      <c r="R83" s="1"/>
      <c r="S83" s="45"/>
    </row>
    <row r="84" spans="1:19" x14ac:dyDescent="0.2">
      <c r="A84" s="12"/>
      <c r="B84" s="1"/>
      <c r="C84" s="15"/>
      <c r="D84" s="15"/>
      <c r="E84" s="8">
        <f t="shared" si="2"/>
        <v>0</v>
      </c>
      <c r="G84" s="12"/>
      <c r="H84" s="1"/>
      <c r="I84" s="15"/>
      <c r="J84" s="15"/>
      <c r="K84" s="8">
        <f t="shared" si="3"/>
        <v>0</v>
      </c>
      <c r="M84" s="12"/>
      <c r="N84" s="1"/>
      <c r="O84" s="45"/>
      <c r="Q84" s="12"/>
      <c r="R84" s="1"/>
      <c r="S84" s="45"/>
    </row>
    <row r="85" spans="1:19" x14ac:dyDescent="0.2">
      <c r="A85" s="12"/>
      <c r="B85" s="1"/>
      <c r="C85" s="15"/>
      <c r="D85" s="15"/>
      <c r="E85" s="8">
        <f t="shared" si="2"/>
        <v>0</v>
      </c>
      <c r="G85" s="12"/>
      <c r="H85" s="1"/>
      <c r="I85" s="15"/>
      <c r="J85" s="15"/>
      <c r="K85" s="8">
        <f t="shared" si="3"/>
        <v>0</v>
      </c>
      <c r="M85" s="12"/>
      <c r="N85" s="1"/>
      <c r="O85" s="45"/>
      <c r="Q85" s="12"/>
      <c r="R85" s="1"/>
      <c r="S85" s="45"/>
    </row>
    <row r="86" spans="1:19" x14ac:dyDescent="0.2">
      <c r="A86" s="12"/>
      <c r="B86" s="1"/>
      <c r="C86" s="15"/>
      <c r="D86" s="15"/>
      <c r="E86" s="8">
        <f t="shared" si="2"/>
        <v>0</v>
      </c>
      <c r="G86" s="12"/>
      <c r="H86" s="1"/>
      <c r="I86" s="15"/>
      <c r="J86" s="15"/>
      <c r="K86" s="8">
        <f t="shared" si="3"/>
        <v>0</v>
      </c>
      <c r="M86" s="12"/>
      <c r="N86" s="1"/>
      <c r="O86" s="45"/>
      <c r="Q86" s="12"/>
      <c r="R86" s="1"/>
      <c r="S86" s="45"/>
    </row>
    <row r="87" spans="1:19" x14ac:dyDescent="0.2">
      <c r="A87" s="12"/>
      <c r="B87" s="1"/>
      <c r="C87" s="15"/>
      <c r="D87" s="15"/>
      <c r="E87" s="8">
        <f t="shared" si="2"/>
        <v>0</v>
      </c>
      <c r="G87" s="12"/>
      <c r="H87" s="1"/>
      <c r="I87" s="15"/>
      <c r="J87" s="15"/>
      <c r="K87" s="8">
        <f t="shared" si="3"/>
        <v>0</v>
      </c>
      <c r="M87" s="12"/>
      <c r="N87" s="1"/>
      <c r="O87" s="45"/>
      <c r="Q87" s="12"/>
      <c r="R87" s="1"/>
      <c r="S87" s="45"/>
    </row>
    <row r="88" spans="1:19" x14ac:dyDescent="0.2">
      <c r="A88" s="12"/>
      <c r="B88" s="1"/>
      <c r="C88" s="15"/>
      <c r="D88" s="15"/>
      <c r="E88" s="8">
        <f t="shared" si="2"/>
        <v>0</v>
      </c>
      <c r="G88" s="12"/>
      <c r="H88" s="1"/>
      <c r="I88" s="15"/>
      <c r="J88" s="15"/>
      <c r="K88" s="8">
        <f t="shared" si="3"/>
        <v>0</v>
      </c>
      <c r="M88" s="12"/>
      <c r="N88" s="1"/>
      <c r="O88" s="45"/>
      <c r="Q88" s="12"/>
      <c r="R88" s="1"/>
      <c r="S88" s="45"/>
    </row>
    <row r="89" spans="1:19" x14ac:dyDescent="0.2">
      <c r="A89" s="12"/>
      <c r="B89" s="1"/>
      <c r="C89" s="15"/>
      <c r="D89" s="15"/>
      <c r="E89" s="8">
        <f t="shared" si="2"/>
        <v>0</v>
      </c>
      <c r="G89" s="12"/>
      <c r="H89" s="1"/>
      <c r="I89" s="15"/>
      <c r="J89" s="15"/>
      <c r="K89" s="8">
        <f t="shared" si="3"/>
        <v>0</v>
      </c>
      <c r="M89" s="12"/>
      <c r="N89" s="1"/>
      <c r="O89" s="45"/>
      <c r="Q89" s="12"/>
      <c r="R89" s="1"/>
      <c r="S89" s="45"/>
    </row>
    <row r="90" spans="1:19" x14ac:dyDescent="0.2">
      <c r="A90" s="12"/>
      <c r="B90" s="1"/>
      <c r="C90" s="15"/>
      <c r="D90" s="15"/>
      <c r="E90" s="8">
        <f t="shared" si="2"/>
        <v>0</v>
      </c>
      <c r="G90" s="12"/>
      <c r="H90" s="1"/>
      <c r="I90" s="15"/>
      <c r="J90" s="15"/>
      <c r="K90" s="8">
        <f t="shared" si="3"/>
        <v>0</v>
      </c>
      <c r="M90" s="12"/>
      <c r="N90" s="1"/>
      <c r="O90" s="45"/>
      <c r="Q90" s="12"/>
      <c r="R90" s="1"/>
      <c r="S90" s="45"/>
    </row>
    <row r="91" spans="1:19" x14ac:dyDescent="0.2">
      <c r="A91" s="12"/>
      <c r="B91" s="1"/>
      <c r="C91" s="15"/>
      <c r="D91" s="15"/>
      <c r="E91" s="8">
        <f t="shared" si="2"/>
        <v>0</v>
      </c>
      <c r="G91" s="12"/>
      <c r="H91" s="1"/>
      <c r="I91" s="15"/>
      <c r="J91" s="15"/>
      <c r="K91" s="8">
        <f t="shared" si="3"/>
        <v>0</v>
      </c>
      <c r="M91" s="12"/>
      <c r="N91" s="1"/>
      <c r="O91" s="45"/>
      <c r="Q91" s="12"/>
      <c r="R91" s="1"/>
      <c r="S91" s="45"/>
    </row>
    <row r="92" spans="1:19" x14ac:dyDescent="0.2">
      <c r="A92" s="12"/>
      <c r="B92" s="1"/>
      <c r="C92" s="15"/>
      <c r="D92" s="15"/>
      <c r="E92" s="8">
        <f t="shared" si="2"/>
        <v>0</v>
      </c>
      <c r="G92" s="12"/>
      <c r="H92" s="1"/>
      <c r="I92" s="15"/>
      <c r="J92" s="15"/>
      <c r="K92" s="8">
        <f t="shared" si="3"/>
        <v>0</v>
      </c>
      <c r="M92" s="12"/>
      <c r="N92" s="1"/>
      <c r="O92" s="45"/>
      <c r="Q92" s="12"/>
      <c r="R92" s="1"/>
      <c r="S92" s="45"/>
    </row>
    <row r="93" spans="1:19" x14ac:dyDescent="0.2">
      <c r="A93" s="12"/>
      <c r="B93" s="1"/>
      <c r="C93" s="15"/>
      <c r="D93" s="15"/>
      <c r="E93" s="8">
        <f t="shared" si="2"/>
        <v>0</v>
      </c>
      <c r="G93" s="12"/>
      <c r="H93" s="1"/>
      <c r="I93" s="15"/>
      <c r="J93" s="15"/>
      <c r="K93" s="8">
        <f t="shared" si="3"/>
        <v>0</v>
      </c>
      <c r="M93" s="12"/>
      <c r="N93" s="1"/>
      <c r="O93" s="45"/>
      <c r="Q93" s="12"/>
      <c r="R93" s="1"/>
      <c r="S93" s="45"/>
    </row>
    <row r="94" spans="1:19" x14ac:dyDescent="0.2">
      <c r="A94" s="12"/>
      <c r="B94" s="1"/>
      <c r="C94" s="15"/>
      <c r="D94" s="15"/>
      <c r="E94" s="8">
        <f t="shared" si="2"/>
        <v>0</v>
      </c>
      <c r="G94" s="12"/>
      <c r="H94" s="1"/>
      <c r="I94" s="15"/>
      <c r="J94" s="15"/>
      <c r="K94" s="8">
        <f t="shared" si="3"/>
        <v>0</v>
      </c>
      <c r="M94" s="12"/>
      <c r="N94" s="1"/>
      <c r="O94" s="45"/>
      <c r="Q94" s="12"/>
      <c r="R94" s="1"/>
      <c r="S94" s="45"/>
    </row>
    <row r="95" spans="1:19" ht="17" thickBot="1" x14ac:dyDescent="0.25">
      <c r="A95" s="13"/>
      <c r="B95" s="9"/>
      <c r="C95" s="16"/>
      <c r="D95" s="16"/>
      <c r="E95" s="10">
        <f t="shared" si="2"/>
        <v>0</v>
      </c>
      <c r="G95" s="13"/>
      <c r="H95" s="9"/>
      <c r="I95" s="16"/>
      <c r="J95" s="16"/>
      <c r="K95" s="10">
        <f t="shared" si="3"/>
        <v>0</v>
      </c>
      <c r="M95" s="13"/>
      <c r="N95" s="9"/>
      <c r="O95" s="133"/>
      <c r="Q95" s="13"/>
      <c r="R95" s="9"/>
      <c r="S95" s="133"/>
    </row>
    <row r="96" spans="1:19" ht="17" thickBot="1" x14ac:dyDescent="0.25">
      <c r="A96" s="234" t="s">
        <v>36</v>
      </c>
      <c r="B96" s="235"/>
      <c r="C96" s="24">
        <f t="shared" ref="C96:D96" si="4">SUM(C16:C95)</f>
        <v>0</v>
      </c>
      <c r="D96" s="24">
        <f t="shared" si="4"/>
        <v>0</v>
      </c>
      <c r="G96" s="234" t="s">
        <v>36</v>
      </c>
      <c r="H96" s="235"/>
      <c r="I96" s="24">
        <f t="shared" ref="I96:J96" si="5">SUM(I16:I95)</f>
        <v>0</v>
      </c>
      <c r="J96" s="24">
        <f t="shared" si="5"/>
        <v>0</v>
      </c>
      <c r="M96" s="234" t="s">
        <v>36</v>
      </c>
      <c r="N96" s="235"/>
      <c r="O96" s="24">
        <f t="shared" ref="O96" si="6">SUM(O16:O95)</f>
        <v>0</v>
      </c>
      <c r="Q96" s="234" t="s">
        <v>36</v>
      </c>
      <c r="R96" s="235"/>
      <c r="S96" s="24">
        <f t="shared" ref="S96" si="7">SUM(S16:S95)</f>
        <v>0</v>
      </c>
    </row>
    <row r="97" spans="1:19" ht="17" thickBot="1" x14ac:dyDescent="0.25"/>
    <row r="98" spans="1:19" ht="17" thickBot="1" x14ac:dyDescent="0.25">
      <c r="Q98" s="248" t="s">
        <v>193</v>
      </c>
      <c r="R98" s="249"/>
      <c r="S98" s="250"/>
    </row>
    <row r="99" spans="1:19" ht="17" thickBot="1" x14ac:dyDescent="0.25">
      <c r="A99" s="240" t="s">
        <v>189</v>
      </c>
      <c r="B99" s="241"/>
      <c r="C99" s="242"/>
      <c r="G99" s="240" t="s">
        <v>190</v>
      </c>
      <c r="H99" s="241"/>
      <c r="I99" s="242"/>
      <c r="M99" s="240" t="s">
        <v>194</v>
      </c>
      <c r="N99" s="241"/>
      <c r="O99" s="242"/>
      <c r="Q99" s="243" t="s">
        <v>192</v>
      </c>
      <c r="R99" s="244"/>
      <c r="S99" s="245"/>
    </row>
    <row r="100" spans="1:19" ht="17" thickBot="1" x14ac:dyDescent="0.25">
      <c r="A100" s="96" t="s">
        <v>187</v>
      </c>
      <c r="B100" s="96" t="s">
        <v>188</v>
      </c>
      <c r="C100" s="96" t="s">
        <v>116</v>
      </c>
      <c r="G100" s="96" t="s">
        <v>187</v>
      </c>
      <c r="H100" s="96" t="s">
        <v>188</v>
      </c>
      <c r="I100" s="96" t="s">
        <v>116</v>
      </c>
      <c r="M100" s="96" t="s">
        <v>187</v>
      </c>
      <c r="N100" s="96" t="s">
        <v>188</v>
      </c>
      <c r="O100" s="96" t="s">
        <v>116</v>
      </c>
      <c r="Q100" s="138" t="s">
        <v>187</v>
      </c>
      <c r="R100" s="139" t="s">
        <v>188</v>
      </c>
      <c r="S100" s="139" t="s">
        <v>116</v>
      </c>
    </row>
    <row r="101" spans="1:19" x14ac:dyDescent="0.2">
      <c r="A101" s="97"/>
      <c r="B101" s="98"/>
      <c r="C101" s="134"/>
      <c r="G101" s="97"/>
      <c r="H101" s="98"/>
      <c r="I101" s="134"/>
      <c r="M101" s="97"/>
      <c r="N101" s="98"/>
      <c r="O101" s="134"/>
      <c r="Q101" s="140"/>
      <c r="R101" s="141"/>
      <c r="S101" s="85"/>
    </row>
    <row r="102" spans="1:19" x14ac:dyDescent="0.2">
      <c r="A102" s="12"/>
      <c r="B102" s="15"/>
      <c r="C102" s="135"/>
      <c r="G102" s="12"/>
      <c r="H102" s="15"/>
      <c r="I102" s="135"/>
      <c r="M102" s="12"/>
      <c r="N102" s="15"/>
      <c r="O102" s="135"/>
      <c r="Q102" s="140"/>
      <c r="R102" s="141"/>
      <c r="S102" s="85"/>
    </row>
    <row r="103" spans="1:19" x14ac:dyDescent="0.2">
      <c r="A103" s="12"/>
      <c r="B103" s="15"/>
      <c r="C103" s="135"/>
      <c r="G103" s="12"/>
      <c r="H103" s="15"/>
      <c r="I103" s="135"/>
      <c r="M103" s="12"/>
      <c r="N103" s="15"/>
      <c r="O103" s="135"/>
      <c r="Q103" s="140"/>
      <c r="R103" s="141"/>
      <c r="S103" s="85"/>
    </row>
    <row r="104" spans="1:19" x14ac:dyDescent="0.2">
      <c r="A104" s="12"/>
      <c r="B104" s="15"/>
      <c r="C104" s="135"/>
      <c r="G104" s="12"/>
      <c r="H104" s="15"/>
      <c r="I104" s="135"/>
      <c r="M104" s="12"/>
      <c r="N104" s="15"/>
      <c r="O104" s="135"/>
      <c r="Q104" s="140"/>
      <c r="R104" s="141"/>
      <c r="S104" s="85"/>
    </row>
    <row r="105" spans="1:19" x14ac:dyDescent="0.2">
      <c r="A105" s="12"/>
      <c r="B105" s="15"/>
      <c r="C105" s="135"/>
      <c r="G105" s="12"/>
      <c r="H105" s="15"/>
      <c r="I105" s="135"/>
      <c r="M105" s="12"/>
      <c r="N105" s="15"/>
      <c r="O105" s="135"/>
      <c r="Q105" s="140"/>
      <c r="R105" s="141"/>
      <c r="S105" s="85"/>
    </row>
    <row r="106" spans="1:19" x14ac:dyDescent="0.2">
      <c r="A106" s="12"/>
      <c r="B106" s="15"/>
      <c r="C106" s="135"/>
      <c r="G106" s="12"/>
      <c r="H106" s="15"/>
      <c r="I106" s="135"/>
      <c r="M106" s="12"/>
      <c r="N106" s="15"/>
      <c r="O106" s="135"/>
      <c r="Q106" s="140"/>
      <c r="R106" s="141"/>
      <c r="S106" s="85"/>
    </row>
    <row r="107" spans="1:19" x14ac:dyDescent="0.2">
      <c r="A107" s="12"/>
      <c r="B107" s="15"/>
      <c r="C107" s="135"/>
      <c r="G107" s="12"/>
      <c r="H107" s="15"/>
      <c r="I107" s="135"/>
      <c r="M107" s="12"/>
      <c r="N107" s="15"/>
      <c r="O107" s="135"/>
      <c r="Q107" s="140"/>
      <c r="R107" s="141"/>
      <c r="S107" s="85"/>
    </row>
    <row r="108" spans="1:19" x14ac:dyDescent="0.2">
      <c r="A108" s="12"/>
      <c r="B108" s="15"/>
      <c r="C108" s="135"/>
      <c r="G108" s="12"/>
      <c r="H108" s="15"/>
      <c r="I108" s="135"/>
      <c r="M108" s="12"/>
      <c r="N108" s="15"/>
      <c r="O108" s="135"/>
      <c r="Q108" s="140"/>
      <c r="R108" s="141"/>
      <c r="S108" s="85"/>
    </row>
    <row r="109" spans="1:19" x14ac:dyDescent="0.2">
      <c r="A109" s="12"/>
      <c r="B109" s="15"/>
      <c r="C109" s="135"/>
      <c r="G109" s="12"/>
      <c r="H109" s="15"/>
      <c r="I109" s="135"/>
      <c r="M109" s="12"/>
      <c r="N109" s="15"/>
      <c r="O109" s="135"/>
      <c r="Q109" s="140"/>
      <c r="R109" s="141"/>
      <c r="S109" s="85"/>
    </row>
    <row r="110" spans="1:19" x14ac:dyDescent="0.2">
      <c r="A110" s="12"/>
      <c r="B110" s="15"/>
      <c r="C110" s="135"/>
      <c r="G110" s="12"/>
      <c r="H110" s="15"/>
      <c r="I110" s="135"/>
      <c r="M110" s="12"/>
      <c r="N110" s="15"/>
      <c r="O110" s="135"/>
      <c r="Q110" s="140"/>
      <c r="R110" s="141"/>
      <c r="S110" s="85"/>
    </row>
    <row r="111" spans="1:19" x14ac:dyDescent="0.2">
      <c r="A111" s="12"/>
      <c r="B111" s="15"/>
      <c r="C111" s="135"/>
      <c r="G111" s="12"/>
      <c r="H111" s="15"/>
      <c r="I111" s="135"/>
      <c r="M111" s="12"/>
      <c r="N111" s="15"/>
      <c r="O111" s="135"/>
      <c r="Q111" s="140"/>
      <c r="R111" s="141"/>
      <c r="S111" s="85"/>
    </row>
    <row r="112" spans="1:19" x14ac:dyDescent="0.2">
      <c r="A112" s="12"/>
      <c r="B112" s="15"/>
      <c r="C112" s="135"/>
      <c r="G112" s="12"/>
      <c r="H112" s="15"/>
      <c r="I112" s="135"/>
      <c r="M112" s="12"/>
      <c r="N112" s="15"/>
      <c r="O112" s="135"/>
      <c r="Q112" s="140"/>
      <c r="R112" s="141"/>
      <c r="S112" s="85"/>
    </row>
    <row r="113" spans="1:19" x14ac:dyDescent="0.2">
      <c r="A113" s="12"/>
      <c r="B113" s="15"/>
      <c r="C113" s="135"/>
      <c r="G113" s="12"/>
      <c r="H113" s="15"/>
      <c r="I113" s="135"/>
      <c r="M113" s="12"/>
      <c r="N113" s="15"/>
      <c r="O113" s="135"/>
      <c r="Q113" s="140"/>
      <c r="R113" s="141"/>
      <c r="S113" s="85"/>
    </row>
    <row r="114" spans="1:19" x14ac:dyDescent="0.2">
      <c r="A114" s="12"/>
      <c r="B114" s="15"/>
      <c r="C114" s="135"/>
      <c r="G114" s="12"/>
      <c r="H114" s="15"/>
      <c r="I114" s="135"/>
      <c r="M114" s="12"/>
      <c r="N114" s="15"/>
      <c r="O114" s="135"/>
      <c r="Q114" s="140"/>
      <c r="R114" s="141"/>
      <c r="S114" s="85"/>
    </row>
    <row r="115" spans="1:19" x14ac:dyDescent="0.2">
      <c r="A115" s="12"/>
      <c r="B115" s="15"/>
      <c r="C115" s="135"/>
      <c r="G115" s="12"/>
      <c r="H115" s="15"/>
      <c r="I115" s="135"/>
      <c r="M115" s="12"/>
      <c r="N115" s="15"/>
      <c r="O115" s="135"/>
      <c r="Q115" s="140"/>
      <c r="R115" s="141"/>
      <c r="S115" s="85"/>
    </row>
    <row r="116" spans="1:19" x14ac:dyDescent="0.2">
      <c r="A116" s="12"/>
      <c r="B116" s="15"/>
      <c r="C116" s="135"/>
      <c r="G116" s="12"/>
      <c r="H116" s="15"/>
      <c r="I116" s="135"/>
      <c r="M116" s="12"/>
      <c r="N116" s="15"/>
      <c r="O116" s="135"/>
      <c r="Q116" s="140"/>
      <c r="R116" s="141"/>
      <c r="S116" s="85"/>
    </row>
    <row r="117" spans="1:19" x14ac:dyDescent="0.2">
      <c r="A117" s="12"/>
      <c r="B117" s="15"/>
      <c r="C117" s="135"/>
      <c r="G117" s="12"/>
      <c r="H117" s="15"/>
      <c r="I117" s="135"/>
      <c r="M117" s="12"/>
      <c r="N117" s="15"/>
      <c r="O117" s="135"/>
      <c r="Q117" s="140"/>
      <c r="R117" s="141"/>
      <c r="S117" s="85"/>
    </row>
    <row r="118" spans="1:19" x14ac:dyDescent="0.2">
      <c r="A118" s="12"/>
      <c r="B118" s="15"/>
      <c r="C118" s="135"/>
      <c r="G118" s="12"/>
      <c r="H118" s="15"/>
      <c r="I118" s="135"/>
      <c r="M118" s="12"/>
      <c r="N118" s="15"/>
      <c r="O118" s="135"/>
      <c r="Q118" s="140"/>
      <c r="R118" s="141"/>
      <c r="S118" s="85"/>
    </row>
    <row r="119" spans="1:19" x14ac:dyDescent="0.2">
      <c r="A119" s="12"/>
      <c r="B119" s="15"/>
      <c r="C119" s="135"/>
      <c r="G119" s="12"/>
      <c r="H119" s="15"/>
      <c r="I119" s="135"/>
      <c r="M119" s="12"/>
      <c r="N119" s="15"/>
      <c r="O119" s="135"/>
      <c r="Q119" s="140"/>
      <c r="R119" s="141"/>
      <c r="S119" s="85"/>
    </row>
    <row r="120" spans="1:19" x14ac:dyDescent="0.2">
      <c r="A120" s="12"/>
      <c r="B120" s="15"/>
      <c r="C120" s="135"/>
      <c r="G120" s="12"/>
      <c r="H120" s="15"/>
      <c r="I120" s="135"/>
      <c r="M120" s="12"/>
      <c r="N120" s="15"/>
      <c r="O120" s="135"/>
      <c r="Q120" s="140"/>
      <c r="R120" s="141"/>
      <c r="S120" s="85"/>
    </row>
    <row r="121" spans="1:19" x14ac:dyDescent="0.2">
      <c r="A121" s="12"/>
      <c r="B121" s="15"/>
      <c r="C121" s="135"/>
      <c r="G121" s="12"/>
      <c r="H121" s="15"/>
      <c r="I121" s="135"/>
      <c r="M121" s="12"/>
      <c r="N121" s="15"/>
      <c r="O121" s="135"/>
      <c r="Q121" s="140"/>
      <c r="R121" s="141"/>
      <c r="S121" s="85"/>
    </row>
    <row r="122" spans="1:19" x14ac:dyDescent="0.2">
      <c r="A122" s="12"/>
      <c r="B122" s="15"/>
      <c r="C122" s="135"/>
      <c r="G122" s="12"/>
      <c r="H122" s="15"/>
      <c r="I122" s="135"/>
      <c r="M122" s="12"/>
      <c r="N122" s="15"/>
      <c r="O122" s="135"/>
      <c r="Q122" s="140"/>
      <c r="R122" s="141"/>
      <c r="S122" s="85"/>
    </row>
    <row r="123" spans="1:19" x14ac:dyDescent="0.2">
      <c r="A123" s="12"/>
      <c r="B123" s="15"/>
      <c r="C123" s="135"/>
      <c r="G123" s="12"/>
      <c r="H123" s="15"/>
      <c r="I123" s="135"/>
      <c r="M123" s="12"/>
      <c r="N123" s="15"/>
      <c r="O123" s="135"/>
      <c r="Q123" s="140"/>
      <c r="R123" s="141"/>
      <c r="S123" s="85"/>
    </row>
    <row r="124" spans="1:19" x14ac:dyDescent="0.2">
      <c r="A124" s="12"/>
      <c r="B124" s="15"/>
      <c r="C124" s="135"/>
      <c r="G124" s="12"/>
      <c r="H124" s="15"/>
      <c r="I124" s="135"/>
      <c r="M124" s="12"/>
      <c r="N124" s="15"/>
      <c r="O124" s="135"/>
      <c r="Q124" s="140"/>
      <c r="R124" s="141"/>
      <c r="S124" s="85"/>
    </row>
    <row r="125" spans="1:19" x14ac:dyDescent="0.2">
      <c r="A125" s="12"/>
      <c r="B125" s="15"/>
      <c r="C125" s="135"/>
      <c r="G125" s="12"/>
      <c r="H125" s="15"/>
      <c r="I125" s="135"/>
      <c r="M125" s="12"/>
      <c r="N125" s="15"/>
      <c r="O125" s="135"/>
      <c r="Q125" s="140"/>
      <c r="R125" s="141"/>
      <c r="S125" s="85"/>
    </row>
    <row r="126" spans="1:19" x14ac:dyDescent="0.2">
      <c r="A126" s="12"/>
      <c r="B126" s="15"/>
      <c r="C126" s="135"/>
      <c r="G126" s="12"/>
      <c r="H126" s="15"/>
      <c r="I126" s="135"/>
      <c r="M126" s="12"/>
      <c r="N126" s="15"/>
      <c r="O126" s="135"/>
      <c r="Q126" s="140"/>
      <c r="R126" s="141"/>
      <c r="S126" s="85"/>
    </row>
    <row r="127" spans="1:19" x14ac:dyDescent="0.2">
      <c r="A127" s="12"/>
      <c r="B127" s="15"/>
      <c r="C127" s="135"/>
      <c r="G127" s="12"/>
      <c r="H127" s="15"/>
      <c r="I127" s="135"/>
      <c r="M127" s="12"/>
      <c r="N127" s="15"/>
      <c r="O127" s="135"/>
      <c r="Q127" s="140"/>
      <c r="R127" s="141"/>
      <c r="S127" s="85"/>
    </row>
    <row r="128" spans="1:19" x14ac:dyDescent="0.2">
      <c r="A128" s="12"/>
      <c r="B128" s="15"/>
      <c r="C128" s="135"/>
      <c r="G128" s="12"/>
      <c r="H128" s="15"/>
      <c r="I128" s="135"/>
      <c r="M128" s="12"/>
      <c r="N128" s="15"/>
      <c r="O128" s="135"/>
      <c r="Q128" s="140"/>
      <c r="R128" s="141"/>
      <c r="S128" s="85"/>
    </row>
    <row r="129" spans="1:19" x14ac:dyDescent="0.2">
      <c r="A129" s="12"/>
      <c r="B129" s="15"/>
      <c r="C129" s="135"/>
      <c r="G129" s="12"/>
      <c r="H129" s="15"/>
      <c r="I129" s="135"/>
      <c r="M129" s="12"/>
      <c r="N129" s="15"/>
      <c r="O129" s="135"/>
      <c r="Q129" s="140"/>
      <c r="R129" s="141"/>
      <c r="S129" s="85"/>
    </row>
    <row r="130" spans="1:19" x14ac:dyDescent="0.2">
      <c r="A130" s="12"/>
      <c r="B130" s="15"/>
      <c r="C130" s="135"/>
      <c r="G130" s="12"/>
      <c r="H130" s="15"/>
      <c r="I130" s="135"/>
      <c r="M130" s="12"/>
      <c r="N130" s="15"/>
      <c r="O130" s="135"/>
      <c r="Q130" s="140"/>
      <c r="R130" s="141"/>
      <c r="S130" s="85"/>
    </row>
    <row r="131" spans="1:19" x14ac:dyDescent="0.2">
      <c r="A131" s="12"/>
      <c r="B131" s="15"/>
      <c r="C131" s="135"/>
      <c r="G131" s="12"/>
      <c r="H131" s="15"/>
      <c r="I131" s="135"/>
      <c r="M131" s="12"/>
      <c r="N131" s="15"/>
      <c r="O131" s="135"/>
      <c r="Q131" s="140"/>
      <c r="R131" s="141"/>
      <c r="S131" s="85"/>
    </row>
    <row r="132" spans="1:19" x14ac:dyDescent="0.2">
      <c r="A132" s="12"/>
      <c r="B132" s="15"/>
      <c r="C132" s="135"/>
      <c r="G132" s="12"/>
      <c r="H132" s="15"/>
      <c r="I132" s="135"/>
      <c r="M132" s="12"/>
      <c r="N132" s="15"/>
      <c r="O132" s="135"/>
      <c r="Q132" s="140"/>
      <c r="R132" s="141"/>
      <c r="S132" s="85"/>
    </row>
    <row r="133" spans="1:19" x14ac:dyDescent="0.2">
      <c r="A133" s="12"/>
      <c r="B133" s="15"/>
      <c r="C133" s="135"/>
      <c r="G133" s="12"/>
      <c r="H133" s="15"/>
      <c r="I133" s="135"/>
      <c r="M133" s="12"/>
      <c r="N133" s="15"/>
      <c r="O133" s="135"/>
      <c r="Q133" s="140"/>
      <c r="R133" s="141"/>
      <c r="S133" s="85"/>
    </row>
    <row r="134" spans="1:19" x14ac:dyDescent="0.2">
      <c r="A134" s="12"/>
      <c r="B134" s="15"/>
      <c r="C134" s="135"/>
      <c r="G134" s="12"/>
      <c r="H134" s="15"/>
      <c r="I134" s="135"/>
      <c r="M134" s="12"/>
      <c r="N134" s="15"/>
      <c r="O134" s="135"/>
      <c r="Q134" s="140"/>
      <c r="R134" s="141"/>
      <c r="S134" s="85"/>
    </row>
    <row r="135" spans="1:19" x14ac:dyDescent="0.2">
      <c r="A135" s="12"/>
      <c r="B135" s="15"/>
      <c r="C135" s="135"/>
      <c r="G135" s="12"/>
      <c r="H135" s="15"/>
      <c r="I135" s="135"/>
      <c r="M135" s="12"/>
      <c r="N135" s="15"/>
      <c r="O135" s="135"/>
      <c r="Q135" s="140"/>
      <c r="R135" s="141"/>
      <c r="S135" s="85"/>
    </row>
    <row r="136" spans="1:19" x14ac:dyDescent="0.2">
      <c r="A136" s="12"/>
      <c r="B136" s="15"/>
      <c r="C136" s="135"/>
      <c r="G136" s="12"/>
      <c r="H136" s="15"/>
      <c r="I136" s="135"/>
      <c r="M136" s="12"/>
      <c r="N136" s="15"/>
      <c r="O136" s="135"/>
      <c r="Q136" s="140"/>
      <c r="R136" s="141"/>
      <c r="S136" s="85"/>
    </row>
    <row r="137" spans="1:19" x14ac:dyDescent="0.2">
      <c r="A137" s="12"/>
      <c r="B137" s="15"/>
      <c r="C137" s="135"/>
      <c r="G137" s="12"/>
      <c r="H137" s="15"/>
      <c r="I137" s="135"/>
      <c r="M137" s="12"/>
      <c r="N137" s="15"/>
      <c r="O137" s="135"/>
      <c r="Q137" s="140"/>
      <c r="R137" s="141"/>
      <c r="S137" s="85"/>
    </row>
    <row r="138" spans="1:19" x14ac:dyDescent="0.2">
      <c r="A138" s="12"/>
      <c r="B138" s="15"/>
      <c r="C138" s="135"/>
      <c r="G138" s="12"/>
      <c r="H138" s="15"/>
      <c r="I138" s="135"/>
      <c r="M138" s="12"/>
      <c r="N138" s="15"/>
      <c r="O138" s="135"/>
      <c r="Q138" s="140"/>
      <c r="R138" s="141"/>
      <c r="S138" s="85"/>
    </row>
    <row r="139" spans="1:19" x14ac:dyDescent="0.2">
      <c r="A139" s="12"/>
      <c r="B139" s="15"/>
      <c r="C139" s="135"/>
      <c r="G139" s="12"/>
      <c r="H139" s="15"/>
      <c r="I139" s="135"/>
      <c r="M139" s="12"/>
      <c r="N139" s="15"/>
      <c r="O139" s="135"/>
      <c r="Q139" s="140"/>
      <c r="R139" s="141"/>
      <c r="S139" s="85"/>
    </row>
    <row r="140" spans="1:19" x14ac:dyDescent="0.2">
      <c r="A140" s="12"/>
      <c r="B140" s="15"/>
      <c r="C140" s="135"/>
      <c r="G140" s="12"/>
      <c r="H140" s="15"/>
      <c r="I140" s="135"/>
      <c r="M140" s="12"/>
      <c r="N140" s="15"/>
      <c r="O140" s="135"/>
      <c r="Q140" s="140"/>
      <c r="R140" s="141"/>
      <c r="S140" s="85"/>
    </row>
    <row r="141" spans="1:19" x14ac:dyDescent="0.2">
      <c r="A141" s="12"/>
      <c r="B141" s="15"/>
      <c r="C141" s="135"/>
      <c r="G141" s="12"/>
      <c r="H141" s="15"/>
      <c r="I141" s="135"/>
      <c r="M141" s="12"/>
      <c r="N141" s="15"/>
      <c r="O141" s="135"/>
      <c r="Q141" s="140"/>
      <c r="R141" s="141"/>
      <c r="S141" s="85"/>
    </row>
    <row r="142" spans="1:19" x14ac:dyDescent="0.2">
      <c r="A142" s="12"/>
      <c r="B142" s="15"/>
      <c r="C142" s="135"/>
      <c r="G142" s="12"/>
      <c r="H142" s="15"/>
      <c r="I142" s="135"/>
      <c r="M142" s="12"/>
      <c r="N142" s="15"/>
      <c r="O142" s="135"/>
      <c r="Q142" s="140"/>
      <c r="R142" s="141"/>
      <c r="S142" s="85"/>
    </row>
    <row r="143" spans="1:19" x14ac:dyDescent="0.2">
      <c r="A143" s="12"/>
      <c r="B143" s="15"/>
      <c r="C143" s="135"/>
      <c r="G143" s="12"/>
      <c r="H143" s="15"/>
      <c r="I143" s="135"/>
      <c r="M143" s="12"/>
      <c r="N143" s="15"/>
      <c r="O143" s="135"/>
      <c r="Q143" s="140"/>
      <c r="R143" s="141"/>
      <c r="S143" s="85"/>
    </row>
    <row r="144" spans="1:19" x14ac:dyDescent="0.2">
      <c r="A144" s="12"/>
      <c r="B144" s="15"/>
      <c r="C144" s="135"/>
      <c r="G144" s="12"/>
      <c r="H144" s="15"/>
      <c r="I144" s="135"/>
      <c r="M144" s="12"/>
      <c r="N144" s="15"/>
      <c r="O144" s="135"/>
      <c r="Q144" s="140"/>
      <c r="R144" s="141"/>
      <c r="S144" s="85"/>
    </row>
    <row r="145" spans="1:19" x14ac:dyDescent="0.2">
      <c r="A145" s="12"/>
      <c r="B145" s="15"/>
      <c r="C145" s="135"/>
      <c r="G145" s="12"/>
      <c r="H145" s="15"/>
      <c r="I145" s="135"/>
      <c r="M145" s="12"/>
      <c r="N145" s="15"/>
      <c r="O145" s="135"/>
      <c r="Q145" s="140"/>
      <c r="R145" s="141"/>
      <c r="S145" s="85"/>
    </row>
    <row r="146" spans="1:19" x14ac:dyDescent="0.2">
      <c r="A146" s="12"/>
      <c r="B146" s="15"/>
      <c r="C146" s="135"/>
      <c r="G146" s="12"/>
      <c r="H146" s="15"/>
      <c r="I146" s="135"/>
      <c r="M146" s="12"/>
      <c r="N146" s="15"/>
      <c r="O146" s="135"/>
      <c r="Q146" s="140"/>
      <c r="R146" s="141"/>
      <c r="S146" s="85"/>
    </row>
    <row r="147" spans="1:19" ht="17" thickBot="1" x14ac:dyDescent="0.25">
      <c r="A147" s="13"/>
      <c r="B147" s="16"/>
      <c r="C147" s="136"/>
      <c r="G147" s="13"/>
      <c r="H147" s="16"/>
      <c r="I147" s="136"/>
      <c r="M147" s="13"/>
      <c r="N147" s="16"/>
      <c r="O147" s="136"/>
      <c r="Q147" s="142"/>
      <c r="R147" s="143"/>
      <c r="S147" s="144"/>
    </row>
    <row r="148" spans="1:19" ht="17" thickBot="1" x14ac:dyDescent="0.25">
      <c r="A148" s="238" t="s">
        <v>36</v>
      </c>
      <c r="B148" s="239"/>
      <c r="C148" s="137">
        <f>SUM(C101:C147)</f>
        <v>0</v>
      </c>
      <c r="G148" s="238" t="s">
        <v>36</v>
      </c>
      <c r="H148" s="239"/>
      <c r="I148" s="137">
        <f>SUM(I101:I147)</f>
        <v>0</v>
      </c>
      <c r="M148" s="238" t="s">
        <v>36</v>
      </c>
      <c r="N148" s="239"/>
      <c r="O148" s="137">
        <f>SUM(O101:O147)</f>
        <v>0</v>
      </c>
      <c r="Q148" s="246" t="s">
        <v>36</v>
      </c>
      <c r="R148" s="247"/>
      <c r="S148" s="145" t="s">
        <v>191</v>
      </c>
    </row>
  </sheetData>
  <mergeCells count="39">
    <mergeCell ref="Q98:S98"/>
    <mergeCell ref="M99:O99"/>
    <mergeCell ref="M148:N148"/>
    <mergeCell ref="Q11:S12"/>
    <mergeCell ref="Q13:Q15"/>
    <mergeCell ref="R13:R15"/>
    <mergeCell ref="S13:S15"/>
    <mergeCell ref="Q96:R96"/>
    <mergeCell ref="M11:O12"/>
    <mergeCell ref="M96:N96"/>
    <mergeCell ref="A148:B148"/>
    <mergeCell ref="G99:I99"/>
    <mergeCell ref="G148:H148"/>
    <mergeCell ref="Q99:S99"/>
    <mergeCell ref="Q148:R148"/>
    <mergeCell ref="A99:C99"/>
    <mergeCell ref="A11:E12"/>
    <mergeCell ref="G11:K12"/>
    <mergeCell ref="G13:G15"/>
    <mergeCell ref="H13:H15"/>
    <mergeCell ref="I13:I15"/>
    <mergeCell ref="J13:J15"/>
    <mergeCell ref="K13:K15"/>
    <mergeCell ref="A96:B96"/>
    <mergeCell ref="M13:M15"/>
    <mergeCell ref="N13:N15"/>
    <mergeCell ref="O13:O15"/>
    <mergeCell ref="A13:A15"/>
    <mergeCell ref="B13:B15"/>
    <mergeCell ref="C13:C15"/>
    <mergeCell ref="D13:D15"/>
    <mergeCell ref="E13:E15"/>
    <mergeCell ref="G96:H96"/>
    <mergeCell ref="B8:E8"/>
    <mergeCell ref="B3:E3"/>
    <mergeCell ref="B4:E4"/>
    <mergeCell ref="B5:E5"/>
    <mergeCell ref="B6:E6"/>
    <mergeCell ref="B7:E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58578-AF80-714E-B78C-683409F9E7BE}">
  <dimension ref="A2:I47"/>
  <sheetViews>
    <sheetView workbookViewId="0"/>
  </sheetViews>
  <sheetFormatPr baseColWidth="10" defaultRowHeight="16" x14ac:dyDescent="0.2"/>
  <cols>
    <col min="1" max="1" width="21" bestFit="1" customWidth="1"/>
    <col min="2" max="2" width="16" bestFit="1" customWidth="1"/>
    <col min="3" max="3" width="16.1640625" customWidth="1"/>
    <col min="4" max="4" width="27.5" customWidth="1"/>
    <col min="5" max="5" width="14.1640625" customWidth="1"/>
  </cols>
  <sheetData>
    <row r="2" spans="1:9" ht="17" thickBot="1" x14ac:dyDescent="0.25"/>
    <row r="3" spans="1:9" x14ac:dyDescent="0.2">
      <c r="A3" s="4" t="s">
        <v>0</v>
      </c>
      <c r="B3" s="207"/>
      <c r="C3" s="207"/>
      <c r="D3" s="208"/>
    </row>
    <row r="4" spans="1:9" x14ac:dyDescent="0.2">
      <c r="A4" s="5" t="s">
        <v>1</v>
      </c>
      <c r="B4" s="209" t="s">
        <v>198</v>
      </c>
      <c r="C4" s="209"/>
      <c r="D4" s="210"/>
    </row>
    <row r="5" spans="1:9" x14ac:dyDescent="0.2">
      <c r="A5" s="5" t="s">
        <v>7</v>
      </c>
      <c r="B5" s="211" t="s">
        <v>10</v>
      </c>
      <c r="C5" s="211"/>
      <c r="D5" s="212"/>
    </row>
    <row r="6" spans="1:9" x14ac:dyDescent="0.2">
      <c r="A6" s="5" t="s">
        <v>8</v>
      </c>
      <c r="B6" s="211" t="s">
        <v>11</v>
      </c>
      <c r="C6" s="211"/>
      <c r="D6" s="212"/>
    </row>
    <row r="7" spans="1:9" ht="17" thickBot="1" x14ac:dyDescent="0.25">
      <c r="A7" s="2" t="s">
        <v>9</v>
      </c>
      <c r="B7" s="213" t="s">
        <v>12</v>
      </c>
      <c r="C7" s="213"/>
      <c r="D7" s="214"/>
    </row>
    <row r="8" spans="1:9" ht="17" thickBot="1" x14ac:dyDescent="0.25">
      <c r="B8" s="204" t="s">
        <v>207</v>
      </c>
      <c r="C8" s="205"/>
      <c r="D8" s="206"/>
    </row>
    <row r="9" spans="1:9" x14ac:dyDescent="0.2">
      <c r="E9" s="3"/>
    </row>
    <row r="10" spans="1:9" ht="16" customHeight="1" x14ac:dyDescent="0.2">
      <c r="A10" s="185" t="s">
        <v>2</v>
      </c>
      <c r="B10" s="185" t="s">
        <v>3</v>
      </c>
      <c r="C10" s="185" t="s">
        <v>4</v>
      </c>
      <c r="D10" s="185" t="s">
        <v>5</v>
      </c>
      <c r="E10" s="185" t="s">
        <v>6</v>
      </c>
      <c r="F10" s="185"/>
      <c r="G10" s="185"/>
      <c r="H10" s="185"/>
      <c r="I10" s="185"/>
    </row>
    <row r="11" spans="1:9" x14ac:dyDescent="0.2">
      <c r="A11" s="185"/>
      <c r="B11" s="185"/>
      <c r="C11" s="185"/>
      <c r="D11" s="185"/>
      <c r="E11" s="185"/>
      <c r="F11" s="185"/>
      <c r="G11" s="185"/>
      <c r="H11" s="185"/>
      <c r="I11" s="185"/>
    </row>
    <row r="12" spans="1:9" x14ac:dyDescent="0.2">
      <c r="A12" s="185"/>
      <c r="B12" s="185"/>
      <c r="C12" s="185"/>
      <c r="D12" s="185"/>
      <c r="E12" s="185"/>
      <c r="F12" s="185"/>
      <c r="G12" s="185"/>
      <c r="H12" s="185"/>
      <c r="I12" s="185"/>
    </row>
    <row r="13" spans="1:9" x14ac:dyDescent="0.2">
      <c r="A13" s="185"/>
      <c r="B13" s="185"/>
      <c r="C13" s="185"/>
      <c r="D13" s="185"/>
      <c r="E13" s="185"/>
      <c r="F13" s="185"/>
      <c r="G13" s="185"/>
      <c r="H13" s="185"/>
      <c r="I13" s="185"/>
    </row>
    <row r="14" spans="1:9" x14ac:dyDescent="0.2">
      <c r="A14" s="1">
        <v>1</v>
      </c>
      <c r="B14" s="15"/>
      <c r="C14" s="19"/>
      <c r="D14" s="15"/>
      <c r="E14" s="251"/>
      <c r="F14" s="251"/>
      <c r="G14" s="251"/>
      <c r="H14" s="251"/>
      <c r="I14" s="251"/>
    </row>
    <row r="15" spans="1:9" x14ac:dyDescent="0.2">
      <c r="A15" s="1">
        <v>2</v>
      </c>
      <c r="B15" s="15"/>
      <c r="C15" s="19"/>
      <c r="D15" s="15"/>
      <c r="E15" s="251"/>
      <c r="F15" s="251"/>
      <c r="G15" s="251"/>
      <c r="H15" s="251"/>
      <c r="I15" s="251"/>
    </row>
    <row r="16" spans="1:9" x14ac:dyDescent="0.2">
      <c r="A16" s="1">
        <v>3</v>
      </c>
      <c r="B16" s="15"/>
      <c r="C16" s="19"/>
      <c r="D16" s="15"/>
      <c r="E16" s="251"/>
      <c r="F16" s="251"/>
      <c r="G16" s="251"/>
      <c r="H16" s="251"/>
      <c r="I16" s="251"/>
    </row>
    <row r="17" spans="1:9" x14ac:dyDescent="0.2">
      <c r="A17" s="1">
        <v>4</v>
      </c>
      <c r="B17" s="15"/>
      <c r="C17" s="19"/>
      <c r="D17" s="15"/>
      <c r="E17" s="251"/>
      <c r="F17" s="251"/>
      <c r="G17" s="251"/>
      <c r="H17" s="251"/>
      <c r="I17" s="251"/>
    </row>
    <row r="18" spans="1:9" x14ac:dyDescent="0.2">
      <c r="A18" s="1">
        <v>5</v>
      </c>
      <c r="B18" s="15"/>
      <c r="C18" s="19"/>
      <c r="D18" s="15"/>
      <c r="E18" s="251"/>
      <c r="F18" s="251"/>
      <c r="G18" s="251"/>
      <c r="H18" s="251"/>
      <c r="I18" s="251"/>
    </row>
    <row r="19" spans="1:9" x14ac:dyDescent="0.2">
      <c r="A19" s="1">
        <v>6</v>
      </c>
      <c r="B19" s="15"/>
      <c r="C19" s="19"/>
      <c r="D19" s="15"/>
      <c r="E19" s="251"/>
      <c r="F19" s="251"/>
      <c r="G19" s="251"/>
      <c r="H19" s="251"/>
      <c r="I19" s="251"/>
    </row>
    <row r="20" spans="1:9" x14ac:dyDescent="0.2">
      <c r="A20" s="1">
        <v>7</v>
      </c>
      <c r="B20" s="15"/>
      <c r="C20" s="19"/>
      <c r="D20" s="15"/>
      <c r="E20" s="251"/>
      <c r="F20" s="251"/>
      <c r="G20" s="251"/>
      <c r="H20" s="251"/>
      <c r="I20" s="251"/>
    </row>
    <row r="21" spans="1:9" x14ac:dyDescent="0.2">
      <c r="A21" s="1">
        <v>8</v>
      </c>
      <c r="B21" s="15"/>
      <c r="C21" s="19"/>
      <c r="D21" s="15"/>
      <c r="E21" s="251"/>
      <c r="F21" s="251"/>
      <c r="G21" s="251"/>
      <c r="H21" s="251"/>
      <c r="I21" s="251"/>
    </row>
    <row r="22" spans="1:9" x14ac:dyDescent="0.2">
      <c r="A22" s="1">
        <v>9</v>
      </c>
      <c r="B22" s="15"/>
      <c r="C22" s="19"/>
      <c r="D22" s="15"/>
      <c r="E22" s="251"/>
      <c r="F22" s="251"/>
      <c r="G22" s="251"/>
      <c r="H22" s="251"/>
      <c r="I22" s="251"/>
    </row>
    <row r="23" spans="1:9" x14ac:dyDescent="0.2">
      <c r="A23" s="1">
        <v>10</v>
      </c>
      <c r="B23" s="15"/>
      <c r="C23" s="19"/>
      <c r="D23" s="15"/>
      <c r="E23" s="251"/>
      <c r="F23" s="251"/>
      <c r="G23" s="251"/>
      <c r="H23" s="251"/>
      <c r="I23" s="251"/>
    </row>
    <row r="24" spans="1:9" x14ac:dyDescent="0.2">
      <c r="A24" s="1">
        <v>11</v>
      </c>
      <c r="B24" s="15"/>
      <c r="C24" s="19"/>
      <c r="D24" s="15"/>
      <c r="E24" s="251"/>
      <c r="F24" s="251"/>
      <c r="G24" s="251"/>
      <c r="H24" s="251"/>
      <c r="I24" s="251"/>
    </row>
    <row r="25" spans="1:9" x14ac:dyDescent="0.2">
      <c r="A25" s="1">
        <v>12</v>
      </c>
      <c r="B25" s="15"/>
      <c r="C25" s="19"/>
      <c r="D25" s="15"/>
      <c r="E25" s="251"/>
      <c r="F25" s="251"/>
      <c r="G25" s="251"/>
      <c r="H25" s="251"/>
      <c r="I25" s="251"/>
    </row>
    <row r="26" spans="1:9" x14ac:dyDescent="0.2">
      <c r="A26" s="1">
        <v>13</v>
      </c>
      <c r="B26" s="15"/>
      <c r="C26" s="19"/>
      <c r="D26" s="15"/>
      <c r="E26" s="251"/>
      <c r="F26" s="251"/>
      <c r="G26" s="251"/>
      <c r="H26" s="251"/>
      <c r="I26" s="251"/>
    </row>
    <row r="27" spans="1:9" x14ac:dyDescent="0.2">
      <c r="A27" s="1">
        <v>14</v>
      </c>
      <c r="B27" s="15"/>
      <c r="C27" s="19"/>
      <c r="D27" s="15"/>
      <c r="E27" s="251"/>
      <c r="F27" s="251"/>
      <c r="G27" s="251"/>
      <c r="H27" s="251"/>
      <c r="I27" s="251"/>
    </row>
    <row r="28" spans="1:9" x14ac:dyDescent="0.2">
      <c r="A28" s="1">
        <v>15</v>
      </c>
      <c r="B28" s="15"/>
      <c r="C28" s="19"/>
      <c r="D28" s="15"/>
      <c r="E28" s="251"/>
      <c r="F28" s="251"/>
      <c r="G28" s="251"/>
      <c r="H28" s="251"/>
      <c r="I28" s="251"/>
    </row>
    <row r="29" spans="1:9" x14ac:dyDescent="0.2">
      <c r="A29" s="1">
        <v>16</v>
      </c>
      <c r="B29" s="15"/>
      <c r="C29" s="19"/>
      <c r="D29" s="15"/>
      <c r="E29" s="251"/>
      <c r="F29" s="251"/>
      <c r="G29" s="251"/>
      <c r="H29" s="251"/>
      <c r="I29" s="251"/>
    </row>
    <row r="30" spans="1:9" x14ac:dyDescent="0.2">
      <c r="A30" s="1">
        <v>17</v>
      </c>
      <c r="B30" s="15"/>
      <c r="C30" s="19"/>
      <c r="D30" s="15"/>
      <c r="E30" s="251"/>
      <c r="F30" s="251"/>
      <c r="G30" s="251"/>
      <c r="H30" s="251"/>
      <c r="I30" s="251"/>
    </row>
    <row r="31" spans="1:9" x14ac:dyDescent="0.2">
      <c r="A31" s="1">
        <v>18</v>
      </c>
      <c r="B31" s="15"/>
      <c r="C31" s="19"/>
      <c r="D31" s="15"/>
      <c r="E31" s="251"/>
      <c r="F31" s="251"/>
      <c r="G31" s="251"/>
      <c r="H31" s="251"/>
      <c r="I31" s="251"/>
    </row>
    <row r="32" spans="1:9" x14ac:dyDescent="0.2">
      <c r="A32" s="1">
        <v>19</v>
      </c>
      <c r="B32" s="15"/>
      <c r="C32" s="19"/>
      <c r="D32" s="15"/>
      <c r="E32" s="251"/>
      <c r="F32" s="251"/>
      <c r="G32" s="251"/>
      <c r="H32" s="251"/>
      <c r="I32" s="251"/>
    </row>
    <row r="33" spans="1:9" x14ac:dyDescent="0.2">
      <c r="A33" s="1">
        <v>20</v>
      </c>
      <c r="B33" s="15"/>
      <c r="C33" s="19"/>
      <c r="D33" s="15"/>
      <c r="E33" s="251"/>
      <c r="F33" s="251"/>
      <c r="G33" s="251"/>
      <c r="H33" s="251"/>
      <c r="I33" s="251"/>
    </row>
    <row r="34" spans="1:9" x14ac:dyDescent="0.2">
      <c r="A34" s="1">
        <v>21</v>
      </c>
      <c r="B34" s="15"/>
      <c r="C34" s="19"/>
      <c r="D34" s="15"/>
      <c r="E34" s="251"/>
      <c r="F34" s="251"/>
      <c r="G34" s="251"/>
      <c r="H34" s="251"/>
      <c r="I34" s="251"/>
    </row>
    <row r="35" spans="1:9" x14ac:dyDescent="0.2">
      <c r="A35" s="1">
        <v>22</v>
      </c>
      <c r="B35" s="15"/>
      <c r="C35" s="19"/>
      <c r="D35" s="15"/>
      <c r="E35" s="251"/>
      <c r="F35" s="251"/>
      <c r="G35" s="251"/>
      <c r="H35" s="251"/>
      <c r="I35" s="251"/>
    </row>
    <row r="36" spans="1:9" x14ac:dyDescent="0.2">
      <c r="A36" s="1">
        <v>23</v>
      </c>
      <c r="B36" s="15"/>
      <c r="C36" s="19"/>
      <c r="D36" s="15"/>
      <c r="E36" s="251"/>
      <c r="F36" s="251"/>
      <c r="G36" s="251"/>
      <c r="H36" s="251"/>
      <c r="I36" s="251"/>
    </row>
    <row r="37" spans="1:9" x14ac:dyDescent="0.2">
      <c r="A37" s="1">
        <v>24</v>
      </c>
      <c r="B37" s="15"/>
      <c r="C37" s="19"/>
      <c r="D37" s="15"/>
      <c r="E37" s="251"/>
      <c r="F37" s="251"/>
      <c r="G37" s="251"/>
      <c r="H37" s="251"/>
      <c r="I37" s="251"/>
    </row>
    <row r="38" spans="1:9" x14ac:dyDescent="0.2">
      <c r="A38" s="1">
        <v>25</v>
      </c>
      <c r="B38" s="15"/>
      <c r="C38" s="19"/>
      <c r="D38" s="15"/>
      <c r="E38" s="251"/>
      <c r="F38" s="251"/>
      <c r="G38" s="251"/>
      <c r="H38" s="251"/>
      <c r="I38" s="251"/>
    </row>
    <row r="39" spans="1:9" x14ac:dyDescent="0.2">
      <c r="A39" s="1">
        <v>26</v>
      </c>
      <c r="B39" s="15"/>
      <c r="C39" s="19"/>
      <c r="D39" s="15"/>
      <c r="E39" s="251"/>
      <c r="F39" s="251"/>
      <c r="G39" s="251"/>
      <c r="H39" s="251"/>
      <c r="I39" s="251"/>
    </row>
    <row r="40" spans="1:9" x14ac:dyDescent="0.2">
      <c r="A40" s="1">
        <v>27</v>
      </c>
      <c r="B40" s="15"/>
      <c r="C40" s="19"/>
      <c r="D40" s="15"/>
      <c r="E40" s="251"/>
      <c r="F40" s="251"/>
      <c r="G40" s="251"/>
      <c r="H40" s="251"/>
      <c r="I40" s="251"/>
    </row>
    <row r="41" spans="1:9" x14ac:dyDescent="0.2">
      <c r="A41" s="1">
        <v>28</v>
      </c>
      <c r="B41" s="15"/>
      <c r="C41" s="19"/>
      <c r="D41" s="15"/>
      <c r="E41" s="251"/>
      <c r="F41" s="251"/>
      <c r="G41" s="251"/>
      <c r="H41" s="251"/>
      <c r="I41" s="251"/>
    </row>
    <row r="42" spans="1:9" x14ac:dyDescent="0.2">
      <c r="A42" s="1">
        <v>29</v>
      </c>
      <c r="B42" s="15"/>
      <c r="C42" s="19"/>
      <c r="D42" s="15"/>
      <c r="E42" s="251"/>
      <c r="F42" s="251"/>
      <c r="G42" s="251"/>
      <c r="H42" s="251"/>
      <c r="I42" s="251"/>
    </row>
    <row r="43" spans="1:9" x14ac:dyDescent="0.2">
      <c r="A43" s="1">
        <v>30</v>
      </c>
      <c r="B43" s="15"/>
      <c r="C43" s="19"/>
      <c r="D43" s="15"/>
      <c r="E43" s="251"/>
      <c r="F43" s="251"/>
      <c r="G43" s="251"/>
      <c r="H43" s="251"/>
      <c r="I43" s="251"/>
    </row>
    <row r="44" spans="1:9" x14ac:dyDescent="0.2">
      <c r="A44" s="1">
        <v>31</v>
      </c>
      <c r="B44" s="15"/>
      <c r="C44" s="19"/>
      <c r="D44" s="15"/>
      <c r="E44" s="251"/>
      <c r="F44" s="251"/>
      <c r="G44" s="251"/>
      <c r="H44" s="251"/>
      <c r="I44" s="251"/>
    </row>
    <row r="45" spans="1:9" x14ac:dyDescent="0.2">
      <c r="A45" s="1">
        <v>32</v>
      </c>
      <c r="B45" s="15"/>
      <c r="C45" s="19"/>
      <c r="D45" s="15"/>
      <c r="E45" s="251"/>
      <c r="F45" s="251"/>
      <c r="G45" s="251"/>
      <c r="H45" s="251"/>
      <c r="I45" s="251"/>
    </row>
    <row r="46" spans="1:9" ht="17" thickBot="1" x14ac:dyDescent="0.25">
      <c r="A46" s="17">
        <v>33</v>
      </c>
      <c r="B46" s="20"/>
      <c r="C46" s="21"/>
      <c r="D46" s="20"/>
      <c r="E46" s="251"/>
      <c r="F46" s="251"/>
      <c r="G46" s="251"/>
      <c r="H46" s="251"/>
      <c r="I46" s="251"/>
    </row>
    <row r="47" spans="1:9" ht="17" thickBot="1" x14ac:dyDescent="0.25">
      <c r="A47" s="234" t="s">
        <v>36</v>
      </c>
      <c r="B47" s="235"/>
      <c r="C47" s="18">
        <f>SUM(C14:C46)</f>
        <v>0</v>
      </c>
      <c r="D47" s="18">
        <f>SUM(D14:D46)</f>
        <v>0</v>
      </c>
    </row>
  </sheetData>
  <mergeCells count="45">
    <mergeCell ref="A47:B47"/>
    <mergeCell ref="E42:I42"/>
    <mergeCell ref="E43:I43"/>
    <mergeCell ref="E44:I44"/>
    <mergeCell ref="E45:I45"/>
    <mergeCell ref="E46:I46"/>
    <mergeCell ref="E29:I29"/>
    <mergeCell ref="E18:I18"/>
    <mergeCell ref="E19:I19"/>
    <mergeCell ref="E20:I20"/>
    <mergeCell ref="E21:I21"/>
    <mergeCell ref="E22:I22"/>
    <mergeCell ref="E24:I24"/>
    <mergeCell ref="E25:I25"/>
    <mergeCell ref="E26:I26"/>
    <mergeCell ref="E27:I27"/>
    <mergeCell ref="E28:I28"/>
    <mergeCell ref="E23:I23"/>
    <mergeCell ref="E38:I38"/>
    <mergeCell ref="E39:I39"/>
    <mergeCell ref="E40:I40"/>
    <mergeCell ref="E41:I41"/>
    <mergeCell ref="E30:I30"/>
    <mergeCell ref="E31:I31"/>
    <mergeCell ref="E32:I32"/>
    <mergeCell ref="E33:I33"/>
    <mergeCell ref="E34:I34"/>
    <mergeCell ref="E35:I35"/>
    <mergeCell ref="E36:I36"/>
    <mergeCell ref="E37:I37"/>
    <mergeCell ref="E10:I13"/>
    <mergeCell ref="E14:I14"/>
    <mergeCell ref="E15:I15"/>
    <mergeCell ref="E16:I16"/>
    <mergeCell ref="E17:I17"/>
    <mergeCell ref="B3:D3"/>
    <mergeCell ref="B4:D4"/>
    <mergeCell ref="A10:A13"/>
    <mergeCell ref="B10:B13"/>
    <mergeCell ref="C10:C13"/>
    <mergeCell ref="D10:D13"/>
    <mergeCell ref="B5:D5"/>
    <mergeCell ref="B6:D6"/>
    <mergeCell ref="B7:D7"/>
    <mergeCell ref="B8:D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2B0FC-BAED-AC4D-B0AB-04B6D6541BBC}">
  <dimension ref="A2:S108"/>
  <sheetViews>
    <sheetView workbookViewId="0"/>
  </sheetViews>
  <sheetFormatPr baseColWidth="10" defaultRowHeight="16" x14ac:dyDescent="0.2"/>
  <cols>
    <col min="1" max="1" width="22.83203125" bestFit="1" customWidth="1"/>
    <col min="2" max="2" width="38.33203125" bestFit="1" customWidth="1"/>
    <col min="3" max="3" width="12.1640625" customWidth="1"/>
    <col min="4" max="4" width="13" customWidth="1"/>
    <col min="5" max="5" width="10.33203125" customWidth="1"/>
    <col min="6" max="6" width="15.33203125" customWidth="1"/>
    <col min="7" max="7" width="15.6640625" customWidth="1"/>
    <col min="8" max="8" width="14.5" customWidth="1"/>
    <col min="9" max="9" width="16.5" customWidth="1"/>
    <col min="10" max="10" width="17" customWidth="1"/>
    <col min="11" max="11" width="22.83203125" bestFit="1" customWidth="1"/>
    <col min="12" max="12" width="38.33203125" bestFit="1" customWidth="1"/>
  </cols>
  <sheetData>
    <row r="2" spans="1:12" ht="17" thickBot="1" x14ac:dyDescent="0.25"/>
    <row r="3" spans="1:12" x14ac:dyDescent="0.2">
      <c r="A3" s="4" t="s">
        <v>0</v>
      </c>
      <c r="B3" s="207"/>
      <c r="C3" s="207"/>
      <c r="D3" s="208"/>
    </row>
    <row r="4" spans="1:12" x14ac:dyDescent="0.2">
      <c r="A4" s="5" t="s">
        <v>1</v>
      </c>
      <c r="B4" s="209" t="s">
        <v>197</v>
      </c>
      <c r="C4" s="209"/>
      <c r="D4" s="210"/>
    </row>
    <row r="5" spans="1:12" x14ac:dyDescent="0.2">
      <c r="A5" s="5" t="s">
        <v>7</v>
      </c>
      <c r="B5" s="211" t="s">
        <v>10</v>
      </c>
      <c r="C5" s="211"/>
      <c r="D5" s="212"/>
    </row>
    <row r="6" spans="1:12" x14ac:dyDescent="0.2">
      <c r="A6" s="5" t="s">
        <v>8</v>
      </c>
      <c r="B6" s="211" t="s">
        <v>11</v>
      </c>
      <c r="C6" s="211"/>
      <c r="D6" s="212"/>
    </row>
    <row r="7" spans="1:12" ht="17" thickBot="1" x14ac:dyDescent="0.25">
      <c r="A7" s="2" t="s">
        <v>9</v>
      </c>
      <c r="B7" s="213" t="s">
        <v>38</v>
      </c>
      <c r="C7" s="213"/>
      <c r="D7" s="214"/>
    </row>
    <row r="8" spans="1:12" ht="17" thickBot="1" x14ac:dyDescent="0.25">
      <c r="B8" s="204" t="s">
        <v>207</v>
      </c>
      <c r="C8" s="205"/>
      <c r="D8" s="206"/>
    </row>
    <row r="9" spans="1:12" ht="17" thickBot="1" x14ac:dyDescent="0.25">
      <c r="B9" s="26"/>
      <c r="C9" s="26"/>
      <c r="D9" s="26"/>
    </row>
    <row r="10" spans="1:12" ht="17" thickBot="1" x14ac:dyDescent="0.25">
      <c r="A10" s="32" t="s">
        <v>29</v>
      </c>
      <c r="B10" s="33" t="s">
        <v>39</v>
      </c>
      <c r="C10" s="26"/>
      <c r="K10" s="32" t="s">
        <v>33</v>
      </c>
      <c r="L10" s="33" t="s">
        <v>39</v>
      </c>
    </row>
    <row r="11" spans="1:12" x14ac:dyDescent="0.2">
      <c r="A11" s="30" t="s">
        <v>13</v>
      </c>
      <c r="B11" s="31"/>
      <c r="C11" s="26"/>
      <c r="K11" s="30" t="s">
        <v>13</v>
      </c>
      <c r="L11" s="31"/>
    </row>
    <row r="12" spans="1:12" x14ac:dyDescent="0.2">
      <c r="A12" s="5" t="s">
        <v>14</v>
      </c>
      <c r="B12" s="28"/>
      <c r="C12" s="26"/>
      <c r="K12" s="5" t="s">
        <v>14</v>
      </c>
      <c r="L12" s="28"/>
    </row>
    <row r="13" spans="1:12" x14ac:dyDescent="0.2">
      <c r="A13" s="5" t="s">
        <v>15</v>
      </c>
      <c r="B13" s="28"/>
      <c r="C13" s="26"/>
      <c r="K13" s="5" t="s">
        <v>15</v>
      </c>
      <c r="L13" s="28"/>
    </row>
    <row r="14" spans="1:12" x14ac:dyDescent="0.2">
      <c r="A14" s="5" t="s">
        <v>16</v>
      </c>
      <c r="B14" s="28"/>
      <c r="C14" s="26"/>
      <c r="K14" s="5" t="s">
        <v>16</v>
      </c>
      <c r="L14" s="28"/>
    </row>
    <row r="15" spans="1:12" x14ac:dyDescent="0.2">
      <c r="A15" s="5" t="s">
        <v>17</v>
      </c>
      <c r="B15" s="28"/>
      <c r="C15" s="26"/>
      <c r="K15" s="5" t="s">
        <v>17</v>
      </c>
      <c r="L15" s="28"/>
    </row>
    <row r="16" spans="1:12" x14ac:dyDescent="0.2">
      <c r="A16" s="5" t="s">
        <v>18</v>
      </c>
      <c r="B16" s="28"/>
      <c r="C16" s="26"/>
      <c r="K16" s="5" t="s">
        <v>18</v>
      </c>
      <c r="L16" s="28"/>
    </row>
    <row r="17" spans="1:19" x14ac:dyDescent="0.2">
      <c r="A17" s="5" t="s">
        <v>19</v>
      </c>
      <c r="B17" s="28"/>
      <c r="C17" s="26"/>
      <c r="K17" s="5" t="s">
        <v>19</v>
      </c>
      <c r="L17" s="28"/>
    </row>
    <row r="18" spans="1:19" x14ac:dyDescent="0.2">
      <c r="A18" s="5" t="s">
        <v>20</v>
      </c>
      <c r="B18" s="28"/>
      <c r="C18" s="26"/>
      <c r="K18" s="5" t="s">
        <v>20</v>
      </c>
      <c r="L18" s="28"/>
    </row>
    <row r="19" spans="1:19" x14ac:dyDescent="0.2">
      <c r="A19" s="5" t="s">
        <v>21</v>
      </c>
      <c r="B19" s="28"/>
      <c r="C19" s="26"/>
      <c r="K19" s="5" t="s">
        <v>21</v>
      </c>
      <c r="L19" s="28"/>
    </row>
    <row r="20" spans="1:19" ht="17" thickBot="1" x14ac:dyDescent="0.25">
      <c r="A20" s="2" t="s">
        <v>22</v>
      </c>
      <c r="B20" s="29"/>
      <c r="C20" s="26"/>
      <c r="K20" s="2" t="s">
        <v>22</v>
      </c>
      <c r="L20" s="29"/>
    </row>
    <row r="21" spans="1:19" x14ac:dyDescent="0.2">
      <c r="B21" s="26"/>
      <c r="C21" s="26"/>
      <c r="D21" s="26"/>
    </row>
    <row r="22" spans="1:19" ht="17" thickBot="1" x14ac:dyDescent="0.25">
      <c r="B22" s="26"/>
      <c r="C22" s="26"/>
      <c r="D22" s="26"/>
    </row>
    <row r="23" spans="1:19" x14ac:dyDescent="0.2">
      <c r="A23" s="223" t="s">
        <v>29</v>
      </c>
      <c r="B23" s="224"/>
      <c r="C23" s="224"/>
      <c r="D23" s="224"/>
      <c r="E23" s="224"/>
      <c r="F23" s="224"/>
      <c r="G23" s="224"/>
      <c r="H23" s="224"/>
      <c r="I23" s="225"/>
      <c r="K23" s="223" t="s">
        <v>33</v>
      </c>
      <c r="L23" s="224"/>
      <c r="M23" s="224"/>
      <c r="N23" s="224"/>
      <c r="O23" s="224"/>
      <c r="P23" s="224"/>
      <c r="Q23" s="224"/>
      <c r="R23" s="224"/>
      <c r="S23" s="225"/>
    </row>
    <row r="24" spans="1:19" ht="17" thickBot="1" x14ac:dyDescent="0.25">
      <c r="A24" s="229"/>
      <c r="B24" s="230"/>
      <c r="C24" s="230"/>
      <c r="D24" s="230"/>
      <c r="E24" s="230"/>
      <c r="F24" s="230"/>
      <c r="G24" s="230"/>
      <c r="H24" s="230"/>
      <c r="I24" s="231"/>
      <c r="K24" s="229"/>
      <c r="L24" s="230"/>
      <c r="M24" s="230"/>
      <c r="N24" s="230"/>
      <c r="O24" s="230"/>
      <c r="P24" s="230"/>
      <c r="Q24" s="230"/>
      <c r="R24" s="230"/>
      <c r="S24" s="231"/>
    </row>
    <row r="25" spans="1:19" ht="16" customHeight="1" x14ac:dyDescent="0.2">
      <c r="A25" s="236" t="s">
        <v>40</v>
      </c>
      <c r="B25" s="236" t="s">
        <v>23</v>
      </c>
      <c r="C25" s="236" t="s">
        <v>24</v>
      </c>
      <c r="D25" s="236" t="s">
        <v>25</v>
      </c>
      <c r="E25" s="236" t="s">
        <v>30</v>
      </c>
      <c r="F25" s="236" t="s">
        <v>26</v>
      </c>
      <c r="G25" s="236" t="s">
        <v>27</v>
      </c>
      <c r="H25" s="236" t="s">
        <v>31</v>
      </c>
      <c r="I25" s="236" t="s">
        <v>32</v>
      </c>
      <c r="K25" s="236" t="s">
        <v>40</v>
      </c>
      <c r="L25" s="236" t="s">
        <v>23</v>
      </c>
      <c r="M25" s="236" t="s">
        <v>24</v>
      </c>
      <c r="N25" s="236" t="s">
        <v>25</v>
      </c>
      <c r="O25" s="236" t="s">
        <v>30</v>
      </c>
      <c r="P25" s="236" t="s">
        <v>26</v>
      </c>
      <c r="Q25" s="236" t="s">
        <v>27</v>
      </c>
      <c r="R25" s="236" t="s">
        <v>31</v>
      </c>
      <c r="S25" s="236" t="s">
        <v>32</v>
      </c>
    </row>
    <row r="26" spans="1:19" x14ac:dyDescent="0.2">
      <c r="A26" s="237"/>
      <c r="B26" s="237"/>
      <c r="C26" s="237"/>
      <c r="D26" s="237"/>
      <c r="E26" s="237"/>
      <c r="F26" s="237"/>
      <c r="G26" s="237"/>
      <c r="H26" s="237"/>
      <c r="I26" s="237"/>
      <c r="K26" s="237"/>
      <c r="L26" s="237"/>
      <c r="M26" s="237"/>
      <c r="N26" s="237"/>
      <c r="O26" s="237"/>
      <c r="P26" s="237"/>
      <c r="Q26" s="237"/>
      <c r="R26" s="237"/>
      <c r="S26" s="237"/>
    </row>
    <row r="27" spans="1:19" ht="17" thickBot="1" x14ac:dyDescent="0.25">
      <c r="A27" s="237"/>
      <c r="B27" s="237"/>
      <c r="C27" s="237"/>
      <c r="D27" s="237"/>
      <c r="E27" s="237"/>
      <c r="F27" s="237"/>
      <c r="G27" s="237"/>
      <c r="H27" s="237"/>
      <c r="I27" s="237"/>
      <c r="K27" s="237"/>
      <c r="L27" s="237"/>
      <c r="M27" s="237"/>
      <c r="N27" s="237"/>
      <c r="O27" s="237"/>
      <c r="P27" s="237"/>
      <c r="Q27" s="237"/>
      <c r="R27" s="237"/>
      <c r="S27" s="237"/>
    </row>
    <row r="28" spans="1:19" x14ac:dyDescent="0.2">
      <c r="A28" s="11"/>
      <c r="B28" s="6" t="s">
        <v>13</v>
      </c>
      <c r="C28" s="14"/>
      <c r="D28" s="14"/>
      <c r="E28" s="6">
        <f>C28-D28</f>
        <v>0</v>
      </c>
      <c r="F28" s="14"/>
      <c r="G28" s="14"/>
      <c r="H28" s="6">
        <f t="shared" ref="H28:H91" si="0">F28-G28</f>
        <v>0</v>
      </c>
      <c r="I28" s="7" t="e">
        <f>D28/G28</f>
        <v>#DIV/0!</v>
      </c>
      <c r="K28" s="11"/>
      <c r="L28" s="6" t="s">
        <v>13</v>
      </c>
      <c r="M28" s="11"/>
      <c r="N28" s="11"/>
      <c r="O28" s="6">
        <f>M28-N28</f>
        <v>0</v>
      </c>
      <c r="P28" s="11"/>
      <c r="Q28" s="11"/>
      <c r="R28" s="6">
        <f t="shared" ref="R28:R91" si="1">P28-Q28</f>
        <v>0</v>
      </c>
      <c r="S28" s="7" t="e">
        <f>N28/Q28</f>
        <v>#DIV/0!</v>
      </c>
    </row>
    <row r="29" spans="1:19" x14ac:dyDescent="0.2">
      <c r="A29" s="12"/>
      <c r="B29" s="1" t="s">
        <v>13</v>
      </c>
      <c r="C29" s="15"/>
      <c r="D29" s="15"/>
      <c r="E29" s="1">
        <f t="shared" ref="E29:E92" si="2">C29-D29</f>
        <v>0</v>
      </c>
      <c r="F29" s="15"/>
      <c r="G29" s="15"/>
      <c r="H29" s="1">
        <f t="shared" si="0"/>
        <v>0</v>
      </c>
      <c r="I29" s="8" t="e">
        <f t="shared" ref="I29:I92" si="3">D29/G29</f>
        <v>#DIV/0!</v>
      </c>
      <c r="K29" s="12"/>
      <c r="L29" s="1" t="s">
        <v>13</v>
      </c>
      <c r="M29" s="12"/>
      <c r="N29" s="12"/>
      <c r="O29" s="1">
        <f t="shared" ref="O29:O92" si="4">M29-N29</f>
        <v>0</v>
      </c>
      <c r="P29" s="12"/>
      <c r="Q29" s="12"/>
      <c r="R29" s="1">
        <f t="shared" si="1"/>
        <v>0</v>
      </c>
      <c r="S29" s="8" t="e">
        <f t="shared" ref="S29:S92" si="5">N29/Q29</f>
        <v>#DIV/0!</v>
      </c>
    </row>
    <row r="30" spans="1:19" x14ac:dyDescent="0.2">
      <c r="A30" s="12"/>
      <c r="B30" s="1" t="s">
        <v>13</v>
      </c>
      <c r="C30" s="15"/>
      <c r="D30" s="15"/>
      <c r="E30" s="1">
        <f t="shared" si="2"/>
        <v>0</v>
      </c>
      <c r="F30" s="15"/>
      <c r="G30" s="15"/>
      <c r="H30" s="1">
        <f t="shared" si="0"/>
        <v>0</v>
      </c>
      <c r="I30" s="8" t="e">
        <f t="shared" si="3"/>
        <v>#DIV/0!</v>
      </c>
      <c r="K30" s="12"/>
      <c r="L30" s="1" t="s">
        <v>13</v>
      </c>
      <c r="M30" s="12"/>
      <c r="N30" s="12"/>
      <c r="O30" s="1">
        <f t="shared" si="4"/>
        <v>0</v>
      </c>
      <c r="P30" s="12"/>
      <c r="Q30" s="12"/>
      <c r="R30" s="1">
        <f t="shared" si="1"/>
        <v>0</v>
      </c>
      <c r="S30" s="8" t="e">
        <f t="shared" si="5"/>
        <v>#DIV/0!</v>
      </c>
    </row>
    <row r="31" spans="1:19" x14ac:dyDescent="0.2">
      <c r="A31" s="12"/>
      <c r="B31" s="1" t="s">
        <v>13</v>
      </c>
      <c r="C31" s="15"/>
      <c r="D31" s="15"/>
      <c r="E31" s="1">
        <f t="shared" si="2"/>
        <v>0</v>
      </c>
      <c r="F31" s="15"/>
      <c r="G31" s="15"/>
      <c r="H31" s="1">
        <f t="shared" si="0"/>
        <v>0</v>
      </c>
      <c r="I31" s="8" t="e">
        <f t="shared" si="3"/>
        <v>#DIV/0!</v>
      </c>
      <c r="K31" s="12"/>
      <c r="L31" s="1" t="s">
        <v>13</v>
      </c>
      <c r="M31" s="12"/>
      <c r="N31" s="12"/>
      <c r="O31" s="1">
        <f t="shared" si="4"/>
        <v>0</v>
      </c>
      <c r="P31" s="12"/>
      <c r="Q31" s="12"/>
      <c r="R31" s="1">
        <f t="shared" si="1"/>
        <v>0</v>
      </c>
      <c r="S31" s="8" t="e">
        <f t="shared" si="5"/>
        <v>#DIV/0!</v>
      </c>
    </row>
    <row r="32" spans="1:19" x14ac:dyDescent="0.2">
      <c r="A32" s="12"/>
      <c r="B32" s="1" t="s">
        <v>13</v>
      </c>
      <c r="C32" s="15"/>
      <c r="D32" s="15"/>
      <c r="E32" s="1">
        <f t="shared" si="2"/>
        <v>0</v>
      </c>
      <c r="F32" s="15"/>
      <c r="G32" s="15"/>
      <c r="H32" s="1">
        <f t="shared" si="0"/>
        <v>0</v>
      </c>
      <c r="I32" s="8" t="e">
        <f t="shared" si="3"/>
        <v>#DIV/0!</v>
      </c>
      <c r="K32" s="12"/>
      <c r="L32" s="1" t="s">
        <v>13</v>
      </c>
      <c r="M32" s="12"/>
      <c r="N32" s="12"/>
      <c r="O32" s="1">
        <f t="shared" si="4"/>
        <v>0</v>
      </c>
      <c r="P32" s="12"/>
      <c r="Q32" s="12"/>
      <c r="R32" s="1">
        <f t="shared" si="1"/>
        <v>0</v>
      </c>
      <c r="S32" s="8" t="e">
        <f t="shared" si="5"/>
        <v>#DIV/0!</v>
      </c>
    </row>
    <row r="33" spans="1:19" x14ac:dyDescent="0.2">
      <c r="A33" s="12"/>
      <c r="B33" s="1" t="s">
        <v>13</v>
      </c>
      <c r="C33" s="15"/>
      <c r="D33" s="15"/>
      <c r="E33" s="1">
        <f t="shared" si="2"/>
        <v>0</v>
      </c>
      <c r="F33" s="15"/>
      <c r="G33" s="15"/>
      <c r="H33" s="1">
        <f t="shared" si="0"/>
        <v>0</v>
      </c>
      <c r="I33" s="8" t="e">
        <f t="shared" si="3"/>
        <v>#DIV/0!</v>
      </c>
      <c r="K33" s="12"/>
      <c r="L33" s="1" t="s">
        <v>13</v>
      </c>
      <c r="M33" s="12"/>
      <c r="N33" s="12"/>
      <c r="O33" s="1">
        <f t="shared" si="4"/>
        <v>0</v>
      </c>
      <c r="P33" s="12"/>
      <c r="Q33" s="12"/>
      <c r="R33" s="1">
        <f t="shared" si="1"/>
        <v>0</v>
      </c>
      <c r="S33" s="8" t="e">
        <f t="shared" si="5"/>
        <v>#DIV/0!</v>
      </c>
    </row>
    <row r="34" spans="1:19" x14ac:dyDescent="0.2">
      <c r="A34" s="12"/>
      <c r="B34" s="1" t="s">
        <v>13</v>
      </c>
      <c r="C34" s="15"/>
      <c r="D34" s="15"/>
      <c r="E34" s="1">
        <f t="shared" si="2"/>
        <v>0</v>
      </c>
      <c r="F34" s="15"/>
      <c r="G34" s="15"/>
      <c r="H34" s="1">
        <f t="shared" si="0"/>
        <v>0</v>
      </c>
      <c r="I34" s="8" t="e">
        <f t="shared" si="3"/>
        <v>#DIV/0!</v>
      </c>
      <c r="K34" s="12"/>
      <c r="L34" s="1" t="s">
        <v>13</v>
      </c>
      <c r="M34" s="12"/>
      <c r="N34" s="12"/>
      <c r="O34" s="1">
        <f t="shared" si="4"/>
        <v>0</v>
      </c>
      <c r="P34" s="12"/>
      <c r="Q34" s="12"/>
      <c r="R34" s="1">
        <f t="shared" si="1"/>
        <v>0</v>
      </c>
      <c r="S34" s="8" t="e">
        <f t="shared" si="5"/>
        <v>#DIV/0!</v>
      </c>
    </row>
    <row r="35" spans="1:19" x14ac:dyDescent="0.2">
      <c r="A35" s="12"/>
      <c r="B35" s="1" t="s">
        <v>13</v>
      </c>
      <c r="C35" s="15"/>
      <c r="D35" s="15"/>
      <c r="E35" s="1">
        <f t="shared" si="2"/>
        <v>0</v>
      </c>
      <c r="F35" s="15"/>
      <c r="G35" s="15"/>
      <c r="H35" s="1">
        <f t="shared" si="0"/>
        <v>0</v>
      </c>
      <c r="I35" s="8" t="e">
        <f t="shared" si="3"/>
        <v>#DIV/0!</v>
      </c>
      <c r="K35" s="12"/>
      <c r="L35" s="1" t="s">
        <v>13</v>
      </c>
      <c r="M35" s="12"/>
      <c r="N35" s="12"/>
      <c r="O35" s="1">
        <f t="shared" si="4"/>
        <v>0</v>
      </c>
      <c r="P35" s="12"/>
      <c r="Q35" s="12"/>
      <c r="R35" s="1">
        <f t="shared" si="1"/>
        <v>0</v>
      </c>
      <c r="S35" s="8" t="e">
        <f t="shared" si="5"/>
        <v>#DIV/0!</v>
      </c>
    </row>
    <row r="36" spans="1:19" x14ac:dyDescent="0.2">
      <c r="A36" s="12"/>
      <c r="B36" s="1" t="s">
        <v>14</v>
      </c>
      <c r="C36" s="15"/>
      <c r="D36" s="15"/>
      <c r="E36" s="1">
        <f t="shared" si="2"/>
        <v>0</v>
      </c>
      <c r="F36" s="15"/>
      <c r="G36" s="15"/>
      <c r="H36" s="1">
        <f t="shared" si="0"/>
        <v>0</v>
      </c>
      <c r="I36" s="8" t="e">
        <f t="shared" si="3"/>
        <v>#DIV/0!</v>
      </c>
      <c r="K36" s="12"/>
      <c r="L36" s="1" t="s">
        <v>14</v>
      </c>
      <c r="M36" s="12"/>
      <c r="N36" s="12"/>
      <c r="O36" s="1">
        <f t="shared" si="4"/>
        <v>0</v>
      </c>
      <c r="P36" s="12"/>
      <c r="Q36" s="12"/>
      <c r="R36" s="1">
        <f t="shared" si="1"/>
        <v>0</v>
      </c>
      <c r="S36" s="8" t="e">
        <f t="shared" si="5"/>
        <v>#DIV/0!</v>
      </c>
    </row>
    <row r="37" spans="1:19" x14ac:dyDescent="0.2">
      <c r="A37" s="12"/>
      <c r="B37" s="1" t="s">
        <v>14</v>
      </c>
      <c r="C37" s="15"/>
      <c r="D37" s="15"/>
      <c r="E37" s="1">
        <f t="shared" si="2"/>
        <v>0</v>
      </c>
      <c r="F37" s="15"/>
      <c r="G37" s="15"/>
      <c r="H37" s="1">
        <f t="shared" si="0"/>
        <v>0</v>
      </c>
      <c r="I37" s="8" t="e">
        <f t="shared" si="3"/>
        <v>#DIV/0!</v>
      </c>
      <c r="K37" s="12"/>
      <c r="L37" s="1" t="s">
        <v>14</v>
      </c>
      <c r="M37" s="12"/>
      <c r="N37" s="12"/>
      <c r="O37" s="1">
        <f t="shared" si="4"/>
        <v>0</v>
      </c>
      <c r="P37" s="12"/>
      <c r="Q37" s="12"/>
      <c r="R37" s="1">
        <f t="shared" si="1"/>
        <v>0</v>
      </c>
      <c r="S37" s="8" t="e">
        <f t="shared" si="5"/>
        <v>#DIV/0!</v>
      </c>
    </row>
    <row r="38" spans="1:19" x14ac:dyDescent="0.2">
      <c r="A38" s="12"/>
      <c r="B38" s="1" t="s">
        <v>14</v>
      </c>
      <c r="C38" s="15"/>
      <c r="D38" s="15"/>
      <c r="E38" s="1">
        <f t="shared" si="2"/>
        <v>0</v>
      </c>
      <c r="F38" s="15"/>
      <c r="G38" s="15"/>
      <c r="H38" s="1">
        <f t="shared" si="0"/>
        <v>0</v>
      </c>
      <c r="I38" s="8" t="e">
        <f t="shared" si="3"/>
        <v>#DIV/0!</v>
      </c>
      <c r="K38" s="12"/>
      <c r="L38" s="1" t="s">
        <v>14</v>
      </c>
      <c r="M38" s="12"/>
      <c r="N38" s="12"/>
      <c r="O38" s="1">
        <f t="shared" si="4"/>
        <v>0</v>
      </c>
      <c r="P38" s="12"/>
      <c r="Q38" s="12"/>
      <c r="R38" s="1">
        <f t="shared" si="1"/>
        <v>0</v>
      </c>
      <c r="S38" s="8" t="e">
        <f t="shared" si="5"/>
        <v>#DIV/0!</v>
      </c>
    </row>
    <row r="39" spans="1:19" x14ac:dyDescent="0.2">
      <c r="A39" s="12"/>
      <c r="B39" s="1" t="s">
        <v>14</v>
      </c>
      <c r="C39" s="15"/>
      <c r="D39" s="15"/>
      <c r="E39" s="1">
        <f t="shared" si="2"/>
        <v>0</v>
      </c>
      <c r="F39" s="15"/>
      <c r="G39" s="15"/>
      <c r="H39" s="1">
        <f t="shared" si="0"/>
        <v>0</v>
      </c>
      <c r="I39" s="8" t="e">
        <f t="shared" si="3"/>
        <v>#DIV/0!</v>
      </c>
      <c r="K39" s="12"/>
      <c r="L39" s="1" t="s">
        <v>14</v>
      </c>
      <c r="M39" s="12"/>
      <c r="N39" s="12"/>
      <c r="O39" s="1">
        <f t="shared" si="4"/>
        <v>0</v>
      </c>
      <c r="P39" s="12"/>
      <c r="Q39" s="12"/>
      <c r="R39" s="1">
        <f t="shared" si="1"/>
        <v>0</v>
      </c>
      <c r="S39" s="8" t="e">
        <f t="shared" si="5"/>
        <v>#DIV/0!</v>
      </c>
    </row>
    <row r="40" spans="1:19" x14ac:dyDescent="0.2">
      <c r="A40" s="12"/>
      <c r="B40" s="1" t="s">
        <v>14</v>
      </c>
      <c r="C40" s="15"/>
      <c r="D40" s="15"/>
      <c r="E40" s="1">
        <f t="shared" si="2"/>
        <v>0</v>
      </c>
      <c r="F40" s="15"/>
      <c r="G40" s="15"/>
      <c r="H40" s="1">
        <f t="shared" si="0"/>
        <v>0</v>
      </c>
      <c r="I40" s="8" t="e">
        <f t="shared" si="3"/>
        <v>#DIV/0!</v>
      </c>
      <c r="K40" s="12"/>
      <c r="L40" s="1" t="s">
        <v>14</v>
      </c>
      <c r="M40" s="12"/>
      <c r="N40" s="12"/>
      <c r="O40" s="1">
        <f t="shared" si="4"/>
        <v>0</v>
      </c>
      <c r="P40" s="12"/>
      <c r="Q40" s="12"/>
      <c r="R40" s="1">
        <f t="shared" si="1"/>
        <v>0</v>
      </c>
      <c r="S40" s="8" t="e">
        <f t="shared" si="5"/>
        <v>#DIV/0!</v>
      </c>
    </row>
    <row r="41" spans="1:19" x14ac:dyDescent="0.2">
      <c r="A41" s="12"/>
      <c r="B41" s="1" t="s">
        <v>14</v>
      </c>
      <c r="C41" s="15"/>
      <c r="D41" s="15"/>
      <c r="E41" s="1">
        <f t="shared" si="2"/>
        <v>0</v>
      </c>
      <c r="F41" s="15"/>
      <c r="G41" s="15"/>
      <c r="H41" s="1">
        <f t="shared" si="0"/>
        <v>0</v>
      </c>
      <c r="I41" s="8" t="e">
        <f t="shared" si="3"/>
        <v>#DIV/0!</v>
      </c>
      <c r="K41" s="12"/>
      <c r="L41" s="1" t="s">
        <v>14</v>
      </c>
      <c r="M41" s="12"/>
      <c r="N41" s="12"/>
      <c r="O41" s="1">
        <f t="shared" si="4"/>
        <v>0</v>
      </c>
      <c r="P41" s="12"/>
      <c r="Q41" s="12"/>
      <c r="R41" s="1">
        <f t="shared" si="1"/>
        <v>0</v>
      </c>
      <c r="S41" s="8" t="e">
        <f t="shared" si="5"/>
        <v>#DIV/0!</v>
      </c>
    </row>
    <row r="42" spans="1:19" x14ac:dyDescent="0.2">
      <c r="A42" s="12"/>
      <c r="B42" s="1" t="s">
        <v>14</v>
      </c>
      <c r="C42" s="15"/>
      <c r="D42" s="15"/>
      <c r="E42" s="1">
        <f t="shared" si="2"/>
        <v>0</v>
      </c>
      <c r="F42" s="15"/>
      <c r="G42" s="15"/>
      <c r="H42" s="1">
        <f t="shared" si="0"/>
        <v>0</v>
      </c>
      <c r="I42" s="8" t="e">
        <f t="shared" si="3"/>
        <v>#DIV/0!</v>
      </c>
      <c r="K42" s="12"/>
      <c r="L42" s="1" t="s">
        <v>14</v>
      </c>
      <c r="M42" s="12"/>
      <c r="N42" s="12"/>
      <c r="O42" s="1">
        <f t="shared" si="4"/>
        <v>0</v>
      </c>
      <c r="P42" s="12"/>
      <c r="Q42" s="12"/>
      <c r="R42" s="1">
        <f t="shared" si="1"/>
        <v>0</v>
      </c>
      <c r="S42" s="8" t="e">
        <f t="shared" si="5"/>
        <v>#DIV/0!</v>
      </c>
    </row>
    <row r="43" spans="1:19" x14ac:dyDescent="0.2">
      <c r="A43" s="12"/>
      <c r="B43" s="1" t="s">
        <v>14</v>
      </c>
      <c r="C43" s="15"/>
      <c r="D43" s="15"/>
      <c r="E43" s="1">
        <f t="shared" si="2"/>
        <v>0</v>
      </c>
      <c r="F43" s="15"/>
      <c r="G43" s="15"/>
      <c r="H43" s="1">
        <f t="shared" si="0"/>
        <v>0</v>
      </c>
      <c r="I43" s="8" t="e">
        <f t="shared" si="3"/>
        <v>#DIV/0!</v>
      </c>
      <c r="K43" s="12"/>
      <c r="L43" s="1" t="s">
        <v>14</v>
      </c>
      <c r="M43" s="12"/>
      <c r="N43" s="12"/>
      <c r="O43" s="1">
        <f t="shared" si="4"/>
        <v>0</v>
      </c>
      <c r="P43" s="12"/>
      <c r="Q43" s="12"/>
      <c r="R43" s="1">
        <f t="shared" si="1"/>
        <v>0</v>
      </c>
      <c r="S43" s="8" t="e">
        <f t="shared" si="5"/>
        <v>#DIV/0!</v>
      </c>
    </row>
    <row r="44" spans="1:19" x14ac:dyDescent="0.2">
      <c r="A44" s="12"/>
      <c r="B44" s="1" t="s">
        <v>15</v>
      </c>
      <c r="C44" s="15"/>
      <c r="D44" s="15"/>
      <c r="E44" s="1">
        <f t="shared" si="2"/>
        <v>0</v>
      </c>
      <c r="F44" s="15"/>
      <c r="G44" s="15"/>
      <c r="H44" s="1">
        <f t="shared" si="0"/>
        <v>0</v>
      </c>
      <c r="I44" s="8" t="e">
        <f t="shared" si="3"/>
        <v>#DIV/0!</v>
      </c>
      <c r="K44" s="12"/>
      <c r="L44" s="1" t="s">
        <v>15</v>
      </c>
      <c r="M44" s="12"/>
      <c r="N44" s="12"/>
      <c r="O44" s="1">
        <f t="shared" si="4"/>
        <v>0</v>
      </c>
      <c r="P44" s="12"/>
      <c r="Q44" s="12"/>
      <c r="R44" s="1">
        <f t="shared" si="1"/>
        <v>0</v>
      </c>
      <c r="S44" s="8" t="e">
        <f t="shared" si="5"/>
        <v>#DIV/0!</v>
      </c>
    </row>
    <row r="45" spans="1:19" x14ac:dyDescent="0.2">
      <c r="A45" s="12"/>
      <c r="B45" s="1" t="s">
        <v>15</v>
      </c>
      <c r="C45" s="15"/>
      <c r="D45" s="15"/>
      <c r="E45" s="1">
        <f t="shared" si="2"/>
        <v>0</v>
      </c>
      <c r="F45" s="15"/>
      <c r="G45" s="15"/>
      <c r="H45" s="1">
        <f t="shared" si="0"/>
        <v>0</v>
      </c>
      <c r="I45" s="8" t="e">
        <f t="shared" si="3"/>
        <v>#DIV/0!</v>
      </c>
      <c r="K45" s="12"/>
      <c r="L45" s="1" t="s">
        <v>15</v>
      </c>
      <c r="M45" s="12"/>
      <c r="N45" s="12"/>
      <c r="O45" s="1">
        <f t="shared" si="4"/>
        <v>0</v>
      </c>
      <c r="P45" s="12"/>
      <c r="Q45" s="12"/>
      <c r="R45" s="1">
        <f t="shared" si="1"/>
        <v>0</v>
      </c>
      <c r="S45" s="8" t="e">
        <f t="shared" si="5"/>
        <v>#DIV/0!</v>
      </c>
    </row>
    <row r="46" spans="1:19" x14ac:dyDescent="0.2">
      <c r="A46" s="12"/>
      <c r="B46" s="1" t="s">
        <v>15</v>
      </c>
      <c r="C46" s="15"/>
      <c r="D46" s="15"/>
      <c r="E46" s="1">
        <f t="shared" si="2"/>
        <v>0</v>
      </c>
      <c r="F46" s="15"/>
      <c r="G46" s="15"/>
      <c r="H46" s="1">
        <f t="shared" si="0"/>
        <v>0</v>
      </c>
      <c r="I46" s="8" t="e">
        <f t="shared" si="3"/>
        <v>#DIV/0!</v>
      </c>
      <c r="K46" s="12"/>
      <c r="L46" s="1" t="s">
        <v>15</v>
      </c>
      <c r="M46" s="12"/>
      <c r="N46" s="12"/>
      <c r="O46" s="1">
        <f t="shared" si="4"/>
        <v>0</v>
      </c>
      <c r="P46" s="12"/>
      <c r="Q46" s="12"/>
      <c r="R46" s="1">
        <f t="shared" si="1"/>
        <v>0</v>
      </c>
      <c r="S46" s="8" t="e">
        <f t="shared" si="5"/>
        <v>#DIV/0!</v>
      </c>
    </row>
    <row r="47" spans="1:19" x14ac:dyDescent="0.2">
      <c r="A47" s="12"/>
      <c r="B47" s="1" t="s">
        <v>15</v>
      </c>
      <c r="C47" s="15"/>
      <c r="D47" s="15"/>
      <c r="E47" s="1">
        <f t="shared" si="2"/>
        <v>0</v>
      </c>
      <c r="F47" s="15"/>
      <c r="G47" s="15"/>
      <c r="H47" s="1">
        <f t="shared" si="0"/>
        <v>0</v>
      </c>
      <c r="I47" s="8" t="e">
        <f t="shared" si="3"/>
        <v>#DIV/0!</v>
      </c>
      <c r="K47" s="12"/>
      <c r="L47" s="1" t="s">
        <v>15</v>
      </c>
      <c r="M47" s="12"/>
      <c r="N47" s="12"/>
      <c r="O47" s="1">
        <f t="shared" si="4"/>
        <v>0</v>
      </c>
      <c r="P47" s="12"/>
      <c r="Q47" s="12"/>
      <c r="R47" s="1">
        <f t="shared" si="1"/>
        <v>0</v>
      </c>
      <c r="S47" s="8" t="e">
        <f t="shared" si="5"/>
        <v>#DIV/0!</v>
      </c>
    </row>
    <row r="48" spans="1:19" x14ac:dyDescent="0.2">
      <c r="A48" s="12"/>
      <c r="B48" s="1" t="s">
        <v>15</v>
      </c>
      <c r="C48" s="15"/>
      <c r="D48" s="15"/>
      <c r="E48" s="1">
        <f t="shared" si="2"/>
        <v>0</v>
      </c>
      <c r="F48" s="15"/>
      <c r="G48" s="15"/>
      <c r="H48" s="1">
        <f t="shared" si="0"/>
        <v>0</v>
      </c>
      <c r="I48" s="8" t="e">
        <f t="shared" si="3"/>
        <v>#DIV/0!</v>
      </c>
      <c r="K48" s="12"/>
      <c r="L48" s="1" t="s">
        <v>15</v>
      </c>
      <c r="M48" s="12"/>
      <c r="N48" s="12"/>
      <c r="O48" s="1">
        <f t="shared" si="4"/>
        <v>0</v>
      </c>
      <c r="P48" s="12"/>
      <c r="Q48" s="12"/>
      <c r="R48" s="1">
        <f t="shared" si="1"/>
        <v>0</v>
      </c>
      <c r="S48" s="8" t="e">
        <f t="shared" si="5"/>
        <v>#DIV/0!</v>
      </c>
    </row>
    <row r="49" spans="1:19" x14ac:dyDescent="0.2">
      <c r="A49" s="12"/>
      <c r="B49" s="1" t="s">
        <v>15</v>
      </c>
      <c r="C49" s="15"/>
      <c r="D49" s="15"/>
      <c r="E49" s="1">
        <f t="shared" si="2"/>
        <v>0</v>
      </c>
      <c r="F49" s="15"/>
      <c r="G49" s="15"/>
      <c r="H49" s="1">
        <f t="shared" si="0"/>
        <v>0</v>
      </c>
      <c r="I49" s="8" t="e">
        <f t="shared" si="3"/>
        <v>#DIV/0!</v>
      </c>
      <c r="K49" s="12"/>
      <c r="L49" s="1" t="s">
        <v>15</v>
      </c>
      <c r="M49" s="12"/>
      <c r="N49" s="12"/>
      <c r="O49" s="1">
        <f t="shared" si="4"/>
        <v>0</v>
      </c>
      <c r="P49" s="12"/>
      <c r="Q49" s="12"/>
      <c r="R49" s="1">
        <f t="shared" si="1"/>
        <v>0</v>
      </c>
      <c r="S49" s="8" t="e">
        <f t="shared" si="5"/>
        <v>#DIV/0!</v>
      </c>
    </row>
    <row r="50" spans="1:19" x14ac:dyDescent="0.2">
      <c r="A50" s="12"/>
      <c r="B50" s="1" t="s">
        <v>15</v>
      </c>
      <c r="C50" s="15"/>
      <c r="D50" s="15"/>
      <c r="E50" s="1">
        <f t="shared" si="2"/>
        <v>0</v>
      </c>
      <c r="F50" s="15"/>
      <c r="G50" s="15"/>
      <c r="H50" s="1">
        <f t="shared" si="0"/>
        <v>0</v>
      </c>
      <c r="I50" s="8" t="e">
        <f t="shared" si="3"/>
        <v>#DIV/0!</v>
      </c>
      <c r="K50" s="12"/>
      <c r="L50" s="1" t="s">
        <v>15</v>
      </c>
      <c r="M50" s="12"/>
      <c r="N50" s="12"/>
      <c r="O50" s="1">
        <f t="shared" si="4"/>
        <v>0</v>
      </c>
      <c r="P50" s="12"/>
      <c r="Q50" s="12"/>
      <c r="R50" s="1">
        <f t="shared" si="1"/>
        <v>0</v>
      </c>
      <c r="S50" s="8" t="e">
        <f t="shared" si="5"/>
        <v>#DIV/0!</v>
      </c>
    </row>
    <row r="51" spans="1:19" x14ac:dyDescent="0.2">
      <c r="A51" s="12"/>
      <c r="B51" s="1" t="s">
        <v>15</v>
      </c>
      <c r="C51" s="15"/>
      <c r="D51" s="15"/>
      <c r="E51" s="1">
        <f t="shared" si="2"/>
        <v>0</v>
      </c>
      <c r="F51" s="15"/>
      <c r="G51" s="15"/>
      <c r="H51" s="1">
        <f t="shared" si="0"/>
        <v>0</v>
      </c>
      <c r="I51" s="8" t="e">
        <f t="shared" si="3"/>
        <v>#DIV/0!</v>
      </c>
      <c r="K51" s="12"/>
      <c r="L51" s="1" t="s">
        <v>15</v>
      </c>
      <c r="M51" s="12"/>
      <c r="N51" s="12"/>
      <c r="O51" s="1">
        <f t="shared" si="4"/>
        <v>0</v>
      </c>
      <c r="P51" s="12"/>
      <c r="Q51" s="12"/>
      <c r="R51" s="1">
        <f t="shared" si="1"/>
        <v>0</v>
      </c>
      <c r="S51" s="8" t="e">
        <f t="shared" si="5"/>
        <v>#DIV/0!</v>
      </c>
    </row>
    <row r="52" spans="1:19" x14ac:dyDescent="0.2">
      <c r="A52" s="12"/>
      <c r="B52" s="1" t="s">
        <v>16</v>
      </c>
      <c r="C52" s="15"/>
      <c r="D52" s="15"/>
      <c r="E52" s="1">
        <f t="shared" si="2"/>
        <v>0</v>
      </c>
      <c r="F52" s="15"/>
      <c r="G52" s="15"/>
      <c r="H52" s="1">
        <f t="shared" si="0"/>
        <v>0</v>
      </c>
      <c r="I52" s="8" t="e">
        <f t="shared" si="3"/>
        <v>#DIV/0!</v>
      </c>
      <c r="K52" s="12"/>
      <c r="L52" s="1" t="s">
        <v>16</v>
      </c>
      <c r="M52" s="12"/>
      <c r="N52" s="12"/>
      <c r="O52" s="1">
        <f t="shared" si="4"/>
        <v>0</v>
      </c>
      <c r="P52" s="12"/>
      <c r="Q52" s="12"/>
      <c r="R52" s="1">
        <f t="shared" si="1"/>
        <v>0</v>
      </c>
      <c r="S52" s="8" t="e">
        <f t="shared" si="5"/>
        <v>#DIV/0!</v>
      </c>
    </row>
    <row r="53" spans="1:19" x14ac:dyDescent="0.2">
      <c r="A53" s="12"/>
      <c r="B53" s="1" t="s">
        <v>16</v>
      </c>
      <c r="C53" s="15"/>
      <c r="D53" s="15"/>
      <c r="E53" s="1">
        <f t="shared" si="2"/>
        <v>0</v>
      </c>
      <c r="F53" s="15"/>
      <c r="G53" s="15"/>
      <c r="H53" s="1">
        <f t="shared" si="0"/>
        <v>0</v>
      </c>
      <c r="I53" s="8" t="e">
        <f t="shared" si="3"/>
        <v>#DIV/0!</v>
      </c>
      <c r="K53" s="12"/>
      <c r="L53" s="1" t="s">
        <v>16</v>
      </c>
      <c r="M53" s="12"/>
      <c r="N53" s="12"/>
      <c r="O53" s="1">
        <f t="shared" si="4"/>
        <v>0</v>
      </c>
      <c r="P53" s="12"/>
      <c r="Q53" s="12"/>
      <c r="R53" s="1">
        <f t="shared" si="1"/>
        <v>0</v>
      </c>
      <c r="S53" s="8" t="e">
        <f t="shared" si="5"/>
        <v>#DIV/0!</v>
      </c>
    </row>
    <row r="54" spans="1:19" x14ac:dyDescent="0.2">
      <c r="A54" s="12"/>
      <c r="B54" s="1" t="s">
        <v>16</v>
      </c>
      <c r="C54" s="15"/>
      <c r="D54" s="15"/>
      <c r="E54" s="1">
        <f t="shared" si="2"/>
        <v>0</v>
      </c>
      <c r="F54" s="15"/>
      <c r="G54" s="15"/>
      <c r="H54" s="1">
        <f t="shared" si="0"/>
        <v>0</v>
      </c>
      <c r="I54" s="8" t="e">
        <f t="shared" si="3"/>
        <v>#DIV/0!</v>
      </c>
      <c r="K54" s="12"/>
      <c r="L54" s="1" t="s">
        <v>16</v>
      </c>
      <c r="M54" s="12"/>
      <c r="N54" s="12"/>
      <c r="O54" s="1">
        <f t="shared" si="4"/>
        <v>0</v>
      </c>
      <c r="P54" s="12"/>
      <c r="Q54" s="12"/>
      <c r="R54" s="1">
        <f t="shared" si="1"/>
        <v>0</v>
      </c>
      <c r="S54" s="8" t="e">
        <f t="shared" si="5"/>
        <v>#DIV/0!</v>
      </c>
    </row>
    <row r="55" spans="1:19" x14ac:dyDescent="0.2">
      <c r="A55" s="12"/>
      <c r="B55" s="1" t="s">
        <v>16</v>
      </c>
      <c r="C55" s="15"/>
      <c r="D55" s="15"/>
      <c r="E55" s="1">
        <f t="shared" si="2"/>
        <v>0</v>
      </c>
      <c r="F55" s="15"/>
      <c r="G55" s="15"/>
      <c r="H55" s="1">
        <f t="shared" si="0"/>
        <v>0</v>
      </c>
      <c r="I55" s="8" t="e">
        <f t="shared" si="3"/>
        <v>#DIV/0!</v>
      </c>
      <c r="K55" s="12"/>
      <c r="L55" s="1" t="s">
        <v>16</v>
      </c>
      <c r="M55" s="12"/>
      <c r="N55" s="12"/>
      <c r="O55" s="1">
        <f t="shared" si="4"/>
        <v>0</v>
      </c>
      <c r="P55" s="12"/>
      <c r="Q55" s="12"/>
      <c r="R55" s="1">
        <f t="shared" si="1"/>
        <v>0</v>
      </c>
      <c r="S55" s="8" t="e">
        <f t="shared" si="5"/>
        <v>#DIV/0!</v>
      </c>
    </row>
    <row r="56" spans="1:19" x14ac:dyDescent="0.2">
      <c r="A56" s="12"/>
      <c r="B56" s="1" t="s">
        <v>16</v>
      </c>
      <c r="C56" s="15"/>
      <c r="D56" s="15"/>
      <c r="E56" s="1">
        <f t="shared" si="2"/>
        <v>0</v>
      </c>
      <c r="F56" s="15"/>
      <c r="G56" s="15"/>
      <c r="H56" s="1">
        <f t="shared" si="0"/>
        <v>0</v>
      </c>
      <c r="I56" s="8" t="e">
        <f t="shared" si="3"/>
        <v>#DIV/0!</v>
      </c>
      <c r="K56" s="12"/>
      <c r="L56" s="1" t="s">
        <v>16</v>
      </c>
      <c r="M56" s="12"/>
      <c r="N56" s="12"/>
      <c r="O56" s="1">
        <f t="shared" si="4"/>
        <v>0</v>
      </c>
      <c r="P56" s="12"/>
      <c r="Q56" s="12"/>
      <c r="R56" s="1">
        <f t="shared" si="1"/>
        <v>0</v>
      </c>
      <c r="S56" s="8" t="e">
        <f t="shared" si="5"/>
        <v>#DIV/0!</v>
      </c>
    </row>
    <row r="57" spans="1:19" x14ac:dyDescent="0.2">
      <c r="A57" s="12"/>
      <c r="B57" s="1" t="s">
        <v>16</v>
      </c>
      <c r="C57" s="15"/>
      <c r="D57" s="15"/>
      <c r="E57" s="1">
        <f t="shared" si="2"/>
        <v>0</v>
      </c>
      <c r="F57" s="15"/>
      <c r="G57" s="15"/>
      <c r="H57" s="1">
        <f t="shared" si="0"/>
        <v>0</v>
      </c>
      <c r="I57" s="8" t="e">
        <f t="shared" si="3"/>
        <v>#DIV/0!</v>
      </c>
      <c r="K57" s="12"/>
      <c r="L57" s="1" t="s">
        <v>16</v>
      </c>
      <c r="M57" s="12"/>
      <c r="N57" s="12"/>
      <c r="O57" s="1">
        <f t="shared" si="4"/>
        <v>0</v>
      </c>
      <c r="P57" s="12"/>
      <c r="Q57" s="12"/>
      <c r="R57" s="1">
        <f t="shared" si="1"/>
        <v>0</v>
      </c>
      <c r="S57" s="8" t="e">
        <f t="shared" si="5"/>
        <v>#DIV/0!</v>
      </c>
    </row>
    <row r="58" spans="1:19" x14ac:dyDescent="0.2">
      <c r="A58" s="12"/>
      <c r="B58" s="1" t="s">
        <v>16</v>
      </c>
      <c r="C58" s="15"/>
      <c r="D58" s="15"/>
      <c r="E58" s="1">
        <f t="shared" si="2"/>
        <v>0</v>
      </c>
      <c r="F58" s="15"/>
      <c r="G58" s="15"/>
      <c r="H58" s="1">
        <f t="shared" si="0"/>
        <v>0</v>
      </c>
      <c r="I58" s="8" t="e">
        <f t="shared" si="3"/>
        <v>#DIV/0!</v>
      </c>
      <c r="K58" s="12"/>
      <c r="L58" s="1" t="s">
        <v>16</v>
      </c>
      <c r="M58" s="12"/>
      <c r="N58" s="12"/>
      <c r="O58" s="1">
        <f t="shared" si="4"/>
        <v>0</v>
      </c>
      <c r="P58" s="12"/>
      <c r="Q58" s="12"/>
      <c r="R58" s="1">
        <f t="shared" si="1"/>
        <v>0</v>
      </c>
      <c r="S58" s="8" t="e">
        <f t="shared" si="5"/>
        <v>#DIV/0!</v>
      </c>
    </row>
    <row r="59" spans="1:19" x14ac:dyDescent="0.2">
      <c r="A59" s="12"/>
      <c r="B59" s="1" t="s">
        <v>16</v>
      </c>
      <c r="C59" s="15"/>
      <c r="D59" s="15"/>
      <c r="E59" s="1">
        <f t="shared" si="2"/>
        <v>0</v>
      </c>
      <c r="F59" s="15"/>
      <c r="G59" s="15"/>
      <c r="H59" s="1">
        <f t="shared" si="0"/>
        <v>0</v>
      </c>
      <c r="I59" s="8" t="e">
        <f t="shared" si="3"/>
        <v>#DIV/0!</v>
      </c>
      <c r="K59" s="12"/>
      <c r="L59" s="1" t="s">
        <v>16</v>
      </c>
      <c r="M59" s="12"/>
      <c r="N59" s="12"/>
      <c r="O59" s="1">
        <f t="shared" si="4"/>
        <v>0</v>
      </c>
      <c r="P59" s="12"/>
      <c r="Q59" s="12"/>
      <c r="R59" s="1">
        <f t="shared" si="1"/>
        <v>0</v>
      </c>
      <c r="S59" s="8" t="e">
        <f t="shared" si="5"/>
        <v>#DIV/0!</v>
      </c>
    </row>
    <row r="60" spans="1:19" x14ac:dyDescent="0.2">
      <c r="A60" s="12"/>
      <c r="B60" s="1" t="s">
        <v>17</v>
      </c>
      <c r="C60" s="15"/>
      <c r="D60" s="15"/>
      <c r="E60" s="1">
        <f t="shared" si="2"/>
        <v>0</v>
      </c>
      <c r="F60" s="15"/>
      <c r="G60" s="15"/>
      <c r="H60" s="1">
        <f t="shared" si="0"/>
        <v>0</v>
      </c>
      <c r="I60" s="8" t="e">
        <f t="shared" si="3"/>
        <v>#DIV/0!</v>
      </c>
      <c r="K60" s="12"/>
      <c r="L60" s="1" t="s">
        <v>17</v>
      </c>
      <c r="M60" s="12"/>
      <c r="N60" s="12"/>
      <c r="O60" s="1">
        <f t="shared" si="4"/>
        <v>0</v>
      </c>
      <c r="P60" s="12"/>
      <c r="Q60" s="12"/>
      <c r="R60" s="1">
        <f t="shared" si="1"/>
        <v>0</v>
      </c>
      <c r="S60" s="8" t="e">
        <f t="shared" si="5"/>
        <v>#DIV/0!</v>
      </c>
    </row>
    <row r="61" spans="1:19" x14ac:dyDescent="0.2">
      <c r="A61" s="12"/>
      <c r="B61" s="1" t="s">
        <v>17</v>
      </c>
      <c r="C61" s="15"/>
      <c r="D61" s="15"/>
      <c r="E61" s="1">
        <f t="shared" si="2"/>
        <v>0</v>
      </c>
      <c r="F61" s="15"/>
      <c r="G61" s="15"/>
      <c r="H61" s="1">
        <f t="shared" si="0"/>
        <v>0</v>
      </c>
      <c r="I61" s="8" t="e">
        <f t="shared" si="3"/>
        <v>#DIV/0!</v>
      </c>
      <c r="K61" s="12"/>
      <c r="L61" s="1" t="s">
        <v>17</v>
      </c>
      <c r="M61" s="12"/>
      <c r="N61" s="12"/>
      <c r="O61" s="1">
        <f t="shared" si="4"/>
        <v>0</v>
      </c>
      <c r="P61" s="12"/>
      <c r="Q61" s="12"/>
      <c r="R61" s="1">
        <f t="shared" si="1"/>
        <v>0</v>
      </c>
      <c r="S61" s="8" t="e">
        <f t="shared" si="5"/>
        <v>#DIV/0!</v>
      </c>
    </row>
    <row r="62" spans="1:19" x14ac:dyDescent="0.2">
      <c r="A62" s="12"/>
      <c r="B62" s="1" t="s">
        <v>17</v>
      </c>
      <c r="C62" s="15"/>
      <c r="D62" s="15"/>
      <c r="E62" s="1">
        <f t="shared" si="2"/>
        <v>0</v>
      </c>
      <c r="F62" s="15"/>
      <c r="G62" s="15"/>
      <c r="H62" s="1">
        <f t="shared" si="0"/>
        <v>0</v>
      </c>
      <c r="I62" s="8" t="e">
        <f t="shared" si="3"/>
        <v>#DIV/0!</v>
      </c>
      <c r="K62" s="12"/>
      <c r="L62" s="1" t="s">
        <v>17</v>
      </c>
      <c r="M62" s="12"/>
      <c r="N62" s="12"/>
      <c r="O62" s="1">
        <f t="shared" si="4"/>
        <v>0</v>
      </c>
      <c r="P62" s="12"/>
      <c r="Q62" s="12"/>
      <c r="R62" s="1">
        <f t="shared" si="1"/>
        <v>0</v>
      </c>
      <c r="S62" s="8" t="e">
        <f t="shared" si="5"/>
        <v>#DIV/0!</v>
      </c>
    </row>
    <row r="63" spans="1:19" x14ac:dyDescent="0.2">
      <c r="A63" s="12"/>
      <c r="B63" s="1" t="s">
        <v>17</v>
      </c>
      <c r="C63" s="15"/>
      <c r="D63" s="15"/>
      <c r="E63" s="1">
        <f t="shared" si="2"/>
        <v>0</v>
      </c>
      <c r="F63" s="15"/>
      <c r="G63" s="15"/>
      <c r="H63" s="1">
        <f t="shared" si="0"/>
        <v>0</v>
      </c>
      <c r="I63" s="8" t="e">
        <f t="shared" si="3"/>
        <v>#DIV/0!</v>
      </c>
      <c r="K63" s="12"/>
      <c r="L63" s="1" t="s">
        <v>17</v>
      </c>
      <c r="M63" s="12"/>
      <c r="N63" s="12"/>
      <c r="O63" s="1">
        <f t="shared" si="4"/>
        <v>0</v>
      </c>
      <c r="P63" s="12"/>
      <c r="Q63" s="12"/>
      <c r="R63" s="1">
        <f t="shared" si="1"/>
        <v>0</v>
      </c>
      <c r="S63" s="8" t="e">
        <f t="shared" si="5"/>
        <v>#DIV/0!</v>
      </c>
    </row>
    <row r="64" spans="1:19" x14ac:dyDescent="0.2">
      <c r="A64" s="12"/>
      <c r="B64" s="1" t="s">
        <v>17</v>
      </c>
      <c r="C64" s="15"/>
      <c r="D64" s="15"/>
      <c r="E64" s="1">
        <f t="shared" si="2"/>
        <v>0</v>
      </c>
      <c r="F64" s="15"/>
      <c r="G64" s="15"/>
      <c r="H64" s="1">
        <f t="shared" si="0"/>
        <v>0</v>
      </c>
      <c r="I64" s="8" t="e">
        <f t="shared" si="3"/>
        <v>#DIV/0!</v>
      </c>
      <c r="K64" s="12"/>
      <c r="L64" s="1" t="s">
        <v>17</v>
      </c>
      <c r="M64" s="12"/>
      <c r="N64" s="12"/>
      <c r="O64" s="1">
        <f t="shared" si="4"/>
        <v>0</v>
      </c>
      <c r="P64" s="12"/>
      <c r="Q64" s="12"/>
      <c r="R64" s="1">
        <f t="shared" si="1"/>
        <v>0</v>
      </c>
      <c r="S64" s="8" t="e">
        <f t="shared" si="5"/>
        <v>#DIV/0!</v>
      </c>
    </row>
    <row r="65" spans="1:19" x14ac:dyDescent="0.2">
      <c r="A65" s="12"/>
      <c r="B65" s="1" t="s">
        <v>17</v>
      </c>
      <c r="C65" s="15"/>
      <c r="D65" s="15"/>
      <c r="E65" s="1">
        <f t="shared" si="2"/>
        <v>0</v>
      </c>
      <c r="F65" s="15"/>
      <c r="G65" s="15"/>
      <c r="H65" s="1">
        <f t="shared" si="0"/>
        <v>0</v>
      </c>
      <c r="I65" s="8" t="e">
        <f t="shared" si="3"/>
        <v>#DIV/0!</v>
      </c>
      <c r="K65" s="12"/>
      <c r="L65" s="1" t="s">
        <v>17</v>
      </c>
      <c r="M65" s="12"/>
      <c r="N65" s="12"/>
      <c r="O65" s="1">
        <f t="shared" si="4"/>
        <v>0</v>
      </c>
      <c r="P65" s="12"/>
      <c r="Q65" s="12"/>
      <c r="R65" s="1">
        <f t="shared" si="1"/>
        <v>0</v>
      </c>
      <c r="S65" s="8" t="e">
        <f t="shared" si="5"/>
        <v>#DIV/0!</v>
      </c>
    </row>
    <row r="66" spans="1:19" x14ac:dyDescent="0.2">
      <c r="A66" s="12"/>
      <c r="B66" s="1" t="s">
        <v>17</v>
      </c>
      <c r="C66" s="15"/>
      <c r="D66" s="15"/>
      <c r="E66" s="1">
        <f t="shared" si="2"/>
        <v>0</v>
      </c>
      <c r="F66" s="15"/>
      <c r="G66" s="15"/>
      <c r="H66" s="1">
        <f t="shared" si="0"/>
        <v>0</v>
      </c>
      <c r="I66" s="8" t="e">
        <f t="shared" si="3"/>
        <v>#DIV/0!</v>
      </c>
      <c r="K66" s="12"/>
      <c r="L66" s="1" t="s">
        <v>17</v>
      </c>
      <c r="M66" s="12"/>
      <c r="N66" s="12"/>
      <c r="O66" s="1">
        <f t="shared" si="4"/>
        <v>0</v>
      </c>
      <c r="P66" s="12"/>
      <c r="Q66" s="12"/>
      <c r="R66" s="1">
        <f t="shared" si="1"/>
        <v>0</v>
      </c>
      <c r="S66" s="8" t="e">
        <f t="shared" si="5"/>
        <v>#DIV/0!</v>
      </c>
    </row>
    <row r="67" spans="1:19" x14ac:dyDescent="0.2">
      <c r="A67" s="12"/>
      <c r="B67" s="1" t="s">
        <v>17</v>
      </c>
      <c r="C67" s="15"/>
      <c r="D67" s="15"/>
      <c r="E67" s="1">
        <f t="shared" si="2"/>
        <v>0</v>
      </c>
      <c r="F67" s="15"/>
      <c r="G67" s="15"/>
      <c r="H67" s="1">
        <f t="shared" si="0"/>
        <v>0</v>
      </c>
      <c r="I67" s="8" t="e">
        <f t="shared" si="3"/>
        <v>#DIV/0!</v>
      </c>
      <c r="K67" s="12"/>
      <c r="L67" s="1" t="s">
        <v>17</v>
      </c>
      <c r="M67" s="12"/>
      <c r="N67" s="12"/>
      <c r="O67" s="1">
        <f t="shared" si="4"/>
        <v>0</v>
      </c>
      <c r="P67" s="12"/>
      <c r="Q67" s="12"/>
      <c r="R67" s="1">
        <f t="shared" si="1"/>
        <v>0</v>
      </c>
      <c r="S67" s="8" t="e">
        <f t="shared" si="5"/>
        <v>#DIV/0!</v>
      </c>
    </row>
    <row r="68" spans="1:19" x14ac:dyDescent="0.2">
      <c r="A68" s="12"/>
      <c r="B68" s="1" t="s">
        <v>18</v>
      </c>
      <c r="C68" s="15"/>
      <c r="D68" s="15"/>
      <c r="E68" s="1">
        <f t="shared" si="2"/>
        <v>0</v>
      </c>
      <c r="F68" s="15"/>
      <c r="G68" s="15"/>
      <c r="H68" s="1">
        <f t="shared" si="0"/>
        <v>0</v>
      </c>
      <c r="I68" s="8" t="e">
        <f t="shared" si="3"/>
        <v>#DIV/0!</v>
      </c>
      <c r="K68" s="12"/>
      <c r="L68" s="1" t="s">
        <v>18</v>
      </c>
      <c r="M68" s="12"/>
      <c r="N68" s="12"/>
      <c r="O68" s="1">
        <f t="shared" si="4"/>
        <v>0</v>
      </c>
      <c r="P68" s="12"/>
      <c r="Q68" s="12"/>
      <c r="R68" s="1">
        <f t="shared" si="1"/>
        <v>0</v>
      </c>
      <c r="S68" s="8" t="e">
        <f t="shared" si="5"/>
        <v>#DIV/0!</v>
      </c>
    </row>
    <row r="69" spans="1:19" x14ac:dyDescent="0.2">
      <c r="A69" s="12"/>
      <c r="B69" s="1" t="s">
        <v>18</v>
      </c>
      <c r="C69" s="15"/>
      <c r="D69" s="15"/>
      <c r="E69" s="1">
        <f t="shared" si="2"/>
        <v>0</v>
      </c>
      <c r="F69" s="15"/>
      <c r="G69" s="15"/>
      <c r="H69" s="1">
        <f t="shared" si="0"/>
        <v>0</v>
      </c>
      <c r="I69" s="8" t="e">
        <f t="shared" si="3"/>
        <v>#DIV/0!</v>
      </c>
      <c r="K69" s="12"/>
      <c r="L69" s="1" t="s">
        <v>18</v>
      </c>
      <c r="M69" s="12"/>
      <c r="N69" s="12"/>
      <c r="O69" s="1">
        <f t="shared" si="4"/>
        <v>0</v>
      </c>
      <c r="P69" s="12"/>
      <c r="Q69" s="12"/>
      <c r="R69" s="1">
        <f t="shared" si="1"/>
        <v>0</v>
      </c>
      <c r="S69" s="8" t="e">
        <f t="shared" si="5"/>
        <v>#DIV/0!</v>
      </c>
    </row>
    <row r="70" spans="1:19" x14ac:dyDescent="0.2">
      <c r="A70" s="12"/>
      <c r="B70" s="1" t="s">
        <v>18</v>
      </c>
      <c r="C70" s="15"/>
      <c r="D70" s="15"/>
      <c r="E70" s="1">
        <f t="shared" si="2"/>
        <v>0</v>
      </c>
      <c r="F70" s="15"/>
      <c r="G70" s="15"/>
      <c r="H70" s="1">
        <f t="shared" si="0"/>
        <v>0</v>
      </c>
      <c r="I70" s="8" t="e">
        <f t="shared" si="3"/>
        <v>#DIV/0!</v>
      </c>
      <c r="K70" s="12"/>
      <c r="L70" s="1" t="s">
        <v>18</v>
      </c>
      <c r="M70" s="12"/>
      <c r="N70" s="12"/>
      <c r="O70" s="1">
        <f t="shared" si="4"/>
        <v>0</v>
      </c>
      <c r="P70" s="12"/>
      <c r="Q70" s="12"/>
      <c r="R70" s="1">
        <f t="shared" si="1"/>
        <v>0</v>
      </c>
      <c r="S70" s="8" t="e">
        <f t="shared" si="5"/>
        <v>#DIV/0!</v>
      </c>
    </row>
    <row r="71" spans="1:19" x14ac:dyDescent="0.2">
      <c r="A71" s="12"/>
      <c r="B71" s="1" t="s">
        <v>18</v>
      </c>
      <c r="C71" s="15"/>
      <c r="D71" s="15"/>
      <c r="E71" s="1">
        <f t="shared" si="2"/>
        <v>0</v>
      </c>
      <c r="F71" s="15"/>
      <c r="G71" s="15"/>
      <c r="H71" s="1">
        <f t="shared" si="0"/>
        <v>0</v>
      </c>
      <c r="I71" s="8" t="e">
        <f t="shared" si="3"/>
        <v>#DIV/0!</v>
      </c>
      <c r="K71" s="12"/>
      <c r="L71" s="1" t="s">
        <v>18</v>
      </c>
      <c r="M71" s="12"/>
      <c r="N71" s="12"/>
      <c r="O71" s="1">
        <f t="shared" si="4"/>
        <v>0</v>
      </c>
      <c r="P71" s="12"/>
      <c r="Q71" s="12"/>
      <c r="R71" s="1">
        <f t="shared" si="1"/>
        <v>0</v>
      </c>
      <c r="S71" s="8" t="e">
        <f t="shared" si="5"/>
        <v>#DIV/0!</v>
      </c>
    </row>
    <row r="72" spans="1:19" x14ac:dyDescent="0.2">
      <c r="A72" s="12"/>
      <c r="B72" s="1" t="s">
        <v>18</v>
      </c>
      <c r="C72" s="15"/>
      <c r="D72" s="15"/>
      <c r="E72" s="1">
        <f t="shared" si="2"/>
        <v>0</v>
      </c>
      <c r="F72" s="15"/>
      <c r="G72" s="15"/>
      <c r="H72" s="1">
        <f t="shared" si="0"/>
        <v>0</v>
      </c>
      <c r="I72" s="8" t="e">
        <f t="shared" si="3"/>
        <v>#DIV/0!</v>
      </c>
      <c r="K72" s="12"/>
      <c r="L72" s="1" t="s">
        <v>18</v>
      </c>
      <c r="M72" s="12"/>
      <c r="N72" s="12"/>
      <c r="O72" s="1">
        <f t="shared" si="4"/>
        <v>0</v>
      </c>
      <c r="P72" s="12"/>
      <c r="Q72" s="12"/>
      <c r="R72" s="1">
        <f t="shared" si="1"/>
        <v>0</v>
      </c>
      <c r="S72" s="8" t="e">
        <f t="shared" si="5"/>
        <v>#DIV/0!</v>
      </c>
    </row>
    <row r="73" spans="1:19" x14ac:dyDescent="0.2">
      <c r="A73" s="12"/>
      <c r="B73" s="1" t="s">
        <v>18</v>
      </c>
      <c r="C73" s="15"/>
      <c r="D73" s="15"/>
      <c r="E73" s="1">
        <f t="shared" si="2"/>
        <v>0</v>
      </c>
      <c r="F73" s="15"/>
      <c r="G73" s="15"/>
      <c r="H73" s="1">
        <f t="shared" si="0"/>
        <v>0</v>
      </c>
      <c r="I73" s="8" t="e">
        <f t="shared" si="3"/>
        <v>#DIV/0!</v>
      </c>
      <c r="K73" s="12"/>
      <c r="L73" s="1" t="s">
        <v>18</v>
      </c>
      <c r="M73" s="12"/>
      <c r="N73" s="12"/>
      <c r="O73" s="1">
        <f t="shared" si="4"/>
        <v>0</v>
      </c>
      <c r="P73" s="12"/>
      <c r="Q73" s="12"/>
      <c r="R73" s="1">
        <f t="shared" si="1"/>
        <v>0</v>
      </c>
      <c r="S73" s="8" t="e">
        <f t="shared" si="5"/>
        <v>#DIV/0!</v>
      </c>
    </row>
    <row r="74" spans="1:19" x14ac:dyDescent="0.2">
      <c r="A74" s="12"/>
      <c r="B74" s="1" t="s">
        <v>18</v>
      </c>
      <c r="C74" s="15"/>
      <c r="D74" s="15"/>
      <c r="E74" s="1">
        <f t="shared" si="2"/>
        <v>0</v>
      </c>
      <c r="F74" s="15"/>
      <c r="G74" s="15"/>
      <c r="H74" s="1">
        <f t="shared" si="0"/>
        <v>0</v>
      </c>
      <c r="I74" s="8" t="e">
        <f t="shared" si="3"/>
        <v>#DIV/0!</v>
      </c>
      <c r="K74" s="12"/>
      <c r="L74" s="1" t="s">
        <v>18</v>
      </c>
      <c r="M74" s="12"/>
      <c r="N74" s="12"/>
      <c r="O74" s="1">
        <f t="shared" si="4"/>
        <v>0</v>
      </c>
      <c r="P74" s="12"/>
      <c r="Q74" s="12"/>
      <c r="R74" s="1">
        <f t="shared" si="1"/>
        <v>0</v>
      </c>
      <c r="S74" s="8" t="e">
        <f t="shared" si="5"/>
        <v>#DIV/0!</v>
      </c>
    </row>
    <row r="75" spans="1:19" x14ac:dyDescent="0.2">
      <c r="A75" s="12"/>
      <c r="B75" s="1" t="s">
        <v>18</v>
      </c>
      <c r="C75" s="15"/>
      <c r="D75" s="15"/>
      <c r="E75" s="1">
        <f t="shared" si="2"/>
        <v>0</v>
      </c>
      <c r="F75" s="15"/>
      <c r="G75" s="15"/>
      <c r="H75" s="1">
        <f t="shared" si="0"/>
        <v>0</v>
      </c>
      <c r="I75" s="8" t="e">
        <f t="shared" si="3"/>
        <v>#DIV/0!</v>
      </c>
      <c r="K75" s="12"/>
      <c r="L75" s="1" t="s">
        <v>18</v>
      </c>
      <c r="M75" s="12"/>
      <c r="N75" s="12"/>
      <c r="O75" s="1">
        <f t="shared" si="4"/>
        <v>0</v>
      </c>
      <c r="P75" s="12"/>
      <c r="Q75" s="12"/>
      <c r="R75" s="1">
        <f t="shared" si="1"/>
        <v>0</v>
      </c>
      <c r="S75" s="8" t="e">
        <f t="shared" si="5"/>
        <v>#DIV/0!</v>
      </c>
    </row>
    <row r="76" spans="1:19" x14ac:dyDescent="0.2">
      <c r="A76" s="12"/>
      <c r="B76" s="1" t="s">
        <v>19</v>
      </c>
      <c r="C76" s="15"/>
      <c r="D76" s="15"/>
      <c r="E76" s="1">
        <f t="shared" si="2"/>
        <v>0</v>
      </c>
      <c r="F76" s="15"/>
      <c r="G76" s="15"/>
      <c r="H76" s="1">
        <f t="shared" si="0"/>
        <v>0</v>
      </c>
      <c r="I76" s="8" t="e">
        <f t="shared" si="3"/>
        <v>#DIV/0!</v>
      </c>
      <c r="K76" s="12"/>
      <c r="L76" s="1" t="s">
        <v>19</v>
      </c>
      <c r="M76" s="12"/>
      <c r="N76" s="12"/>
      <c r="O76" s="1">
        <f t="shared" si="4"/>
        <v>0</v>
      </c>
      <c r="P76" s="12"/>
      <c r="Q76" s="12"/>
      <c r="R76" s="1">
        <f t="shared" si="1"/>
        <v>0</v>
      </c>
      <c r="S76" s="8" t="e">
        <f t="shared" si="5"/>
        <v>#DIV/0!</v>
      </c>
    </row>
    <row r="77" spans="1:19" x14ac:dyDescent="0.2">
      <c r="A77" s="12"/>
      <c r="B77" s="1" t="s">
        <v>19</v>
      </c>
      <c r="C77" s="15"/>
      <c r="D77" s="15"/>
      <c r="E77" s="1">
        <f t="shared" si="2"/>
        <v>0</v>
      </c>
      <c r="F77" s="15"/>
      <c r="G77" s="15"/>
      <c r="H77" s="1">
        <f t="shared" si="0"/>
        <v>0</v>
      </c>
      <c r="I77" s="8" t="e">
        <f t="shared" si="3"/>
        <v>#DIV/0!</v>
      </c>
      <c r="K77" s="12"/>
      <c r="L77" s="1" t="s">
        <v>19</v>
      </c>
      <c r="M77" s="12"/>
      <c r="N77" s="12"/>
      <c r="O77" s="1">
        <f t="shared" si="4"/>
        <v>0</v>
      </c>
      <c r="P77" s="12"/>
      <c r="Q77" s="12"/>
      <c r="R77" s="1">
        <f t="shared" si="1"/>
        <v>0</v>
      </c>
      <c r="S77" s="8" t="e">
        <f t="shared" si="5"/>
        <v>#DIV/0!</v>
      </c>
    </row>
    <row r="78" spans="1:19" x14ac:dyDescent="0.2">
      <c r="A78" s="12"/>
      <c r="B78" s="1" t="s">
        <v>19</v>
      </c>
      <c r="C78" s="15"/>
      <c r="D78" s="15"/>
      <c r="E78" s="1">
        <f t="shared" si="2"/>
        <v>0</v>
      </c>
      <c r="F78" s="15"/>
      <c r="G78" s="15"/>
      <c r="H78" s="1">
        <f t="shared" si="0"/>
        <v>0</v>
      </c>
      <c r="I78" s="8" t="e">
        <f t="shared" si="3"/>
        <v>#DIV/0!</v>
      </c>
      <c r="K78" s="12"/>
      <c r="L78" s="1" t="s">
        <v>19</v>
      </c>
      <c r="M78" s="12"/>
      <c r="N78" s="12"/>
      <c r="O78" s="1">
        <f t="shared" si="4"/>
        <v>0</v>
      </c>
      <c r="P78" s="12"/>
      <c r="Q78" s="12"/>
      <c r="R78" s="1">
        <f t="shared" si="1"/>
        <v>0</v>
      </c>
      <c r="S78" s="8" t="e">
        <f t="shared" si="5"/>
        <v>#DIV/0!</v>
      </c>
    </row>
    <row r="79" spans="1:19" x14ac:dyDescent="0.2">
      <c r="A79" s="12"/>
      <c r="B79" s="1" t="s">
        <v>19</v>
      </c>
      <c r="C79" s="15"/>
      <c r="D79" s="15"/>
      <c r="E79" s="1">
        <f t="shared" si="2"/>
        <v>0</v>
      </c>
      <c r="F79" s="15"/>
      <c r="G79" s="15"/>
      <c r="H79" s="1">
        <f t="shared" si="0"/>
        <v>0</v>
      </c>
      <c r="I79" s="8" t="e">
        <f t="shared" si="3"/>
        <v>#DIV/0!</v>
      </c>
      <c r="K79" s="12"/>
      <c r="L79" s="1" t="s">
        <v>19</v>
      </c>
      <c r="M79" s="12"/>
      <c r="N79" s="12"/>
      <c r="O79" s="1">
        <f t="shared" si="4"/>
        <v>0</v>
      </c>
      <c r="P79" s="12"/>
      <c r="Q79" s="12"/>
      <c r="R79" s="1">
        <f t="shared" si="1"/>
        <v>0</v>
      </c>
      <c r="S79" s="8" t="e">
        <f t="shared" si="5"/>
        <v>#DIV/0!</v>
      </c>
    </row>
    <row r="80" spans="1:19" x14ac:dyDescent="0.2">
      <c r="A80" s="12"/>
      <c r="B80" s="1" t="s">
        <v>19</v>
      </c>
      <c r="C80" s="15"/>
      <c r="D80" s="15"/>
      <c r="E80" s="1">
        <f t="shared" si="2"/>
        <v>0</v>
      </c>
      <c r="F80" s="15"/>
      <c r="G80" s="15"/>
      <c r="H80" s="1">
        <f t="shared" si="0"/>
        <v>0</v>
      </c>
      <c r="I80" s="8" t="e">
        <f t="shared" si="3"/>
        <v>#DIV/0!</v>
      </c>
      <c r="K80" s="12"/>
      <c r="L80" s="1" t="s">
        <v>19</v>
      </c>
      <c r="M80" s="12"/>
      <c r="N80" s="12"/>
      <c r="O80" s="1">
        <f t="shared" si="4"/>
        <v>0</v>
      </c>
      <c r="P80" s="12"/>
      <c r="Q80" s="12"/>
      <c r="R80" s="1">
        <f t="shared" si="1"/>
        <v>0</v>
      </c>
      <c r="S80" s="8" t="e">
        <f t="shared" si="5"/>
        <v>#DIV/0!</v>
      </c>
    </row>
    <row r="81" spans="1:19" x14ac:dyDescent="0.2">
      <c r="A81" s="12"/>
      <c r="B81" s="1" t="s">
        <v>19</v>
      </c>
      <c r="C81" s="15"/>
      <c r="D81" s="15"/>
      <c r="E81" s="1">
        <f t="shared" si="2"/>
        <v>0</v>
      </c>
      <c r="F81" s="15"/>
      <c r="G81" s="15"/>
      <c r="H81" s="1">
        <f t="shared" si="0"/>
        <v>0</v>
      </c>
      <c r="I81" s="8" t="e">
        <f t="shared" si="3"/>
        <v>#DIV/0!</v>
      </c>
      <c r="K81" s="12"/>
      <c r="L81" s="1" t="s">
        <v>19</v>
      </c>
      <c r="M81" s="12"/>
      <c r="N81" s="12"/>
      <c r="O81" s="1">
        <f t="shared" si="4"/>
        <v>0</v>
      </c>
      <c r="P81" s="12"/>
      <c r="Q81" s="12"/>
      <c r="R81" s="1">
        <f t="shared" si="1"/>
        <v>0</v>
      </c>
      <c r="S81" s="8" t="e">
        <f t="shared" si="5"/>
        <v>#DIV/0!</v>
      </c>
    </row>
    <row r="82" spans="1:19" x14ac:dyDescent="0.2">
      <c r="A82" s="12"/>
      <c r="B82" s="1" t="s">
        <v>19</v>
      </c>
      <c r="C82" s="15"/>
      <c r="D82" s="15"/>
      <c r="E82" s="1">
        <f t="shared" si="2"/>
        <v>0</v>
      </c>
      <c r="F82" s="15"/>
      <c r="G82" s="15"/>
      <c r="H82" s="1">
        <f t="shared" si="0"/>
        <v>0</v>
      </c>
      <c r="I82" s="8" t="e">
        <f t="shared" si="3"/>
        <v>#DIV/0!</v>
      </c>
      <c r="K82" s="12"/>
      <c r="L82" s="1" t="s">
        <v>19</v>
      </c>
      <c r="M82" s="12"/>
      <c r="N82" s="12"/>
      <c r="O82" s="1">
        <f t="shared" si="4"/>
        <v>0</v>
      </c>
      <c r="P82" s="12"/>
      <c r="Q82" s="12"/>
      <c r="R82" s="1">
        <f t="shared" si="1"/>
        <v>0</v>
      </c>
      <c r="S82" s="8" t="e">
        <f t="shared" si="5"/>
        <v>#DIV/0!</v>
      </c>
    </row>
    <row r="83" spans="1:19" x14ac:dyDescent="0.2">
      <c r="A83" s="12"/>
      <c r="B83" s="1" t="s">
        <v>19</v>
      </c>
      <c r="C83" s="15"/>
      <c r="D83" s="15"/>
      <c r="E83" s="1">
        <f t="shared" si="2"/>
        <v>0</v>
      </c>
      <c r="F83" s="15"/>
      <c r="G83" s="15"/>
      <c r="H83" s="1">
        <f t="shared" si="0"/>
        <v>0</v>
      </c>
      <c r="I83" s="8" t="e">
        <f t="shared" si="3"/>
        <v>#DIV/0!</v>
      </c>
      <c r="K83" s="12"/>
      <c r="L83" s="1" t="s">
        <v>19</v>
      </c>
      <c r="M83" s="12"/>
      <c r="N83" s="12"/>
      <c r="O83" s="1">
        <f t="shared" si="4"/>
        <v>0</v>
      </c>
      <c r="P83" s="12"/>
      <c r="Q83" s="12"/>
      <c r="R83" s="1">
        <f t="shared" si="1"/>
        <v>0</v>
      </c>
      <c r="S83" s="8" t="e">
        <f t="shared" si="5"/>
        <v>#DIV/0!</v>
      </c>
    </row>
    <row r="84" spans="1:19" x14ac:dyDescent="0.2">
      <c r="A84" s="12"/>
      <c r="B84" s="1" t="s">
        <v>20</v>
      </c>
      <c r="C84" s="15"/>
      <c r="D84" s="15"/>
      <c r="E84" s="1">
        <f t="shared" si="2"/>
        <v>0</v>
      </c>
      <c r="F84" s="15"/>
      <c r="G84" s="15"/>
      <c r="H84" s="1">
        <f t="shared" si="0"/>
        <v>0</v>
      </c>
      <c r="I84" s="8" t="e">
        <f t="shared" si="3"/>
        <v>#DIV/0!</v>
      </c>
      <c r="K84" s="12"/>
      <c r="L84" s="1" t="s">
        <v>20</v>
      </c>
      <c r="M84" s="12"/>
      <c r="N84" s="12"/>
      <c r="O84" s="1">
        <f t="shared" si="4"/>
        <v>0</v>
      </c>
      <c r="P84" s="12"/>
      <c r="Q84" s="12"/>
      <c r="R84" s="1">
        <f t="shared" si="1"/>
        <v>0</v>
      </c>
      <c r="S84" s="8" t="e">
        <f t="shared" si="5"/>
        <v>#DIV/0!</v>
      </c>
    </row>
    <row r="85" spans="1:19" x14ac:dyDescent="0.2">
      <c r="A85" s="12"/>
      <c r="B85" s="1" t="s">
        <v>20</v>
      </c>
      <c r="C85" s="15"/>
      <c r="D85" s="15"/>
      <c r="E85" s="1">
        <f t="shared" si="2"/>
        <v>0</v>
      </c>
      <c r="F85" s="15"/>
      <c r="G85" s="15"/>
      <c r="H85" s="1">
        <f t="shared" si="0"/>
        <v>0</v>
      </c>
      <c r="I85" s="8" t="e">
        <f t="shared" si="3"/>
        <v>#DIV/0!</v>
      </c>
      <c r="K85" s="12"/>
      <c r="L85" s="1" t="s">
        <v>20</v>
      </c>
      <c r="M85" s="12"/>
      <c r="N85" s="12"/>
      <c r="O85" s="1">
        <f t="shared" si="4"/>
        <v>0</v>
      </c>
      <c r="P85" s="12"/>
      <c r="Q85" s="12"/>
      <c r="R85" s="1">
        <f t="shared" si="1"/>
        <v>0</v>
      </c>
      <c r="S85" s="8" t="e">
        <f t="shared" si="5"/>
        <v>#DIV/0!</v>
      </c>
    </row>
    <row r="86" spans="1:19" x14ac:dyDescent="0.2">
      <c r="A86" s="12"/>
      <c r="B86" s="1" t="s">
        <v>20</v>
      </c>
      <c r="C86" s="15"/>
      <c r="D86" s="15"/>
      <c r="E86" s="1">
        <f t="shared" si="2"/>
        <v>0</v>
      </c>
      <c r="F86" s="15"/>
      <c r="G86" s="15"/>
      <c r="H86" s="1">
        <f t="shared" si="0"/>
        <v>0</v>
      </c>
      <c r="I86" s="8" t="e">
        <f t="shared" si="3"/>
        <v>#DIV/0!</v>
      </c>
      <c r="K86" s="12"/>
      <c r="L86" s="1" t="s">
        <v>20</v>
      </c>
      <c r="M86" s="12"/>
      <c r="N86" s="12"/>
      <c r="O86" s="1">
        <f t="shared" si="4"/>
        <v>0</v>
      </c>
      <c r="P86" s="12"/>
      <c r="Q86" s="12"/>
      <c r="R86" s="1">
        <f t="shared" si="1"/>
        <v>0</v>
      </c>
      <c r="S86" s="8" t="e">
        <f t="shared" si="5"/>
        <v>#DIV/0!</v>
      </c>
    </row>
    <row r="87" spans="1:19" x14ac:dyDescent="0.2">
      <c r="A87" s="12"/>
      <c r="B87" s="1" t="s">
        <v>20</v>
      </c>
      <c r="C87" s="15"/>
      <c r="D87" s="15"/>
      <c r="E87" s="1">
        <f t="shared" si="2"/>
        <v>0</v>
      </c>
      <c r="F87" s="15"/>
      <c r="G87" s="15"/>
      <c r="H87" s="1">
        <f t="shared" si="0"/>
        <v>0</v>
      </c>
      <c r="I87" s="8" t="e">
        <f t="shared" si="3"/>
        <v>#DIV/0!</v>
      </c>
      <c r="K87" s="12"/>
      <c r="L87" s="1" t="s">
        <v>20</v>
      </c>
      <c r="M87" s="12"/>
      <c r="N87" s="12"/>
      <c r="O87" s="1">
        <f t="shared" si="4"/>
        <v>0</v>
      </c>
      <c r="P87" s="12"/>
      <c r="Q87" s="12"/>
      <c r="R87" s="1">
        <f t="shared" si="1"/>
        <v>0</v>
      </c>
      <c r="S87" s="8" t="e">
        <f t="shared" si="5"/>
        <v>#DIV/0!</v>
      </c>
    </row>
    <row r="88" spans="1:19" x14ac:dyDescent="0.2">
      <c r="A88" s="12"/>
      <c r="B88" s="1" t="s">
        <v>20</v>
      </c>
      <c r="C88" s="15"/>
      <c r="D88" s="15"/>
      <c r="E88" s="1">
        <f t="shared" si="2"/>
        <v>0</v>
      </c>
      <c r="F88" s="15"/>
      <c r="G88" s="15"/>
      <c r="H88" s="1">
        <f t="shared" si="0"/>
        <v>0</v>
      </c>
      <c r="I88" s="8" t="e">
        <f t="shared" si="3"/>
        <v>#DIV/0!</v>
      </c>
      <c r="K88" s="12"/>
      <c r="L88" s="1" t="s">
        <v>20</v>
      </c>
      <c r="M88" s="12"/>
      <c r="N88" s="12"/>
      <c r="O88" s="1">
        <f t="shared" si="4"/>
        <v>0</v>
      </c>
      <c r="P88" s="12"/>
      <c r="Q88" s="12"/>
      <c r="R88" s="1">
        <f t="shared" si="1"/>
        <v>0</v>
      </c>
      <c r="S88" s="8" t="e">
        <f t="shared" si="5"/>
        <v>#DIV/0!</v>
      </c>
    </row>
    <row r="89" spans="1:19" x14ac:dyDescent="0.2">
      <c r="A89" s="12"/>
      <c r="B89" s="1" t="s">
        <v>20</v>
      </c>
      <c r="C89" s="15"/>
      <c r="D89" s="15"/>
      <c r="E89" s="1">
        <f t="shared" si="2"/>
        <v>0</v>
      </c>
      <c r="F89" s="15"/>
      <c r="G89" s="15"/>
      <c r="H89" s="1">
        <f t="shared" si="0"/>
        <v>0</v>
      </c>
      <c r="I89" s="8" t="e">
        <f t="shared" si="3"/>
        <v>#DIV/0!</v>
      </c>
      <c r="K89" s="12"/>
      <c r="L89" s="1" t="s">
        <v>20</v>
      </c>
      <c r="M89" s="12"/>
      <c r="N89" s="12"/>
      <c r="O89" s="1">
        <f t="shared" si="4"/>
        <v>0</v>
      </c>
      <c r="P89" s="12"/>
      <c r="Q89" s="12"/>
      <c r="R89" s="1">
        <f t="shared" si="1"/>
        <v>0</v>
      </c>
      <c r="S89" s="8" t="e">
        <f t="shared" si="5"/>
        <v>#DIV/0!</v>
      </c>
    </row>
    <row r="90" spans="1:19" x14ac:dyDescent="0.2">
      <c r="A90" s="12"/>
      <c r="B90" s="1" t="s">
        <v>20</v>
      </c>
      <c r="C90" s="15"/>
      <c r="D90" s="15"/>
      <c r="E90" s="1">
        <f t="shared" si="2"/>
        <v>0</v>
      </c>
      <c r="F90" s="15"/>
      <c r="G90" s="15"/>
      <c r="H90" s="1">
        <f t="shared" si="0"/>
        <v>0</v>
      </c>
      <c r="I90" s="8" t="e">
        <f t="shared" si="3"/>
        <v>#DIV/0!</v>
      </c>
      <c r="K90" s="12"/>
      <c r="L90" s="1" t="s">
        <v>20</v>
      </c>
      <c r="M90" s="12"/>
      <c r="N90" s="12"/>
      <c r="O90" s="1">
        <f t="shared" si="4"/>
        <v>0</v>
      </c>
      <c r="P90" s="12"/>
      <c r="Q90" s="12"/>
      <c r="R90" s="1">
        <f t="shared" si="1"/>
        <v>0</v>
      </c>
      <c r="S90" s="8" t="e">
        <f t="shared" si="5"/>
        <v>#DIV/0!</v>
      </c>
    </row>
    <row r="91" spans="1:19" x14ac:dyDescent="0.2">
      <c r="A91" s="12"/>
      <c r="B91" s="1" t="s">
        <v>20</v>
      </c>
      <c r="C91" s="15"/>
      <c r="D91" s="15"/>
      <c r="E91" s="1">
        <f t="shared" si="2"/>
        <v>0</v>
      </c>
      <c r="F91" s="15"/>
      <c r="G91" s="15"/>
      <c r="H91" s="1">
        <f t="shared" si="0"/>
        <v>0</v>
      </c>
      <c r="I91" s="8" t="e">
        <f t="shared" si="3"/>
        <v>#DIV/0!</v>
      </c>
      <c r="K91" s="12"/>
      <c r="L91" s="1" t="s">
        <v>20</v>
      </c>
      <c r="M91" s="12"/>
      <c r="N91" s="12"/>
      <c r="O91" s="1">
        <f t="shared" si="4"/>
        <v>0</v>
      </c>
      <c r="P91" s="12"/>
      <c r="Q91" s="12"/>
      <c r="R91" s="1">
        <f t="shared" si="1"/>
        <v>0</v>
      </c>
      <c r="S91" s="8" t="e">
        <f t="shared" si="5"/>
        <v>#DIV/0!</v>
      </c>
    </row>
    <row r="92" spans="1:19" x14ac:dyDescent="0.2">
      <c r="A92" s="12"/>
      <c r="B92" s="1" t="s">
        <v>21</v>
      </c>
      <c r="C92" s="15"/>
      <c r="D92" s="15"/>
      <c r="E92" s="1">
        <f t="shared" si="2"/>
        <v>0</v>
      </c>
      <c r="F92" s="15"/>
      <c r="G92" s="15"/>
      <c r="H92" s="1">
        <f t="shared" ref="H92:H107" si="6">F92-G92</f>
        <v>0</v>
      </c>
      <c r="I92" s="8" t="e">
        <f t="shared" si="3"/>
        <v>#DIV/0!</v>
      </c>
      <c r="K92" s="12"/>
      <c r="L92" s="1" t="s">
        <v>21</v>
      </c>
      <c r="M92" s="12"/>
      <c r="N92" s="12"/>
      <c r="O92" s="1">
        <f t="shared" si="4"/>
        <v>0</v>
      </c>
      <c r="P92" s="12"/>
      <c r="Q92" s="12"/>
      <c r="R92" s="1">
        <f t="shared" ref="R92:R107" si="7">P92-Q92</f>
        <v>0</v>
      </c>
      <c r="S92" s="8" t="e">
        <f t="shared" si="5"/>
        <v>#DIV/0!</v>
      </c>
    </row>
    <row r="93" spans="1:19" x14ac:dyDescent="0.2">
      <c r="A93" s="12"/>
      <c r="B93" s="1" t="s">
        <v>21</v>
      </c>
      <c r="C93" s="15"/>
      <c r="D93" s="15"/>
      <c r="E93" s="1">
        <f t="shared" ref="E93:E107" si="8">C93-D93</f>
        <v>0</v>
      </c>
      <c r="F93" s="15"/>
      <c r="G93" s="15"/>
      <c r="H93" s="1">
        <f t="shared" si="6"/>
        <v>0</v>
      </c>
      <c r="I93" s="8" t="e">
        <f t="shared" ref="I93:I107" si="9">D93/G93</f>
        <v>#DIV/0!</v>
      </c>
      <c r="K93" s="12"/>
      <c r="L93" s="1" t="s">
        <v>21</v>
      </c>
      <c r="M93" s="12"/>
      <c r="N93" s="12"/>
      <c r="O93" s="1">
        <f t="shared" ref="O93:O107" si="10">M93-N93</f>
        <v>0</v>
      </c>
      <c r="P93" s="12"/>
      <c r="Q93" s="12"/>
      <c r="R93" s="1">
        <f t="shared" si="7"/>
        <v>0</v>
      </c>
      <c r="S93" s="8" t="e">
        <f t="shared" ref="S93:S107" si="11">N93/Q93</f>
        <v>#DIV/0!</v>
      </c>
    </row>
    <row r="94" spans="1:19" x14ac:dyDescent="0.2">
      <c r="A94" s="12"/>
      <c r="B94" s="1" t="s">
        <v>21</v>
      </c>
      <c r="C94" s="15"/>
      <c r="D94" s="15"/>
      <c r="E94" s="1">
        <f t="shared" si="8"/>
        <v>0</v>
      </c>
      <c r="F94" s="15"/>
      <c r="G94" s="15"/>
      <c r="H94" s="1">
        <f t="shared" si="6"/>
        <v>0</v>
      </c>
      <c r="I94" s="8" t="e">
        <f t="shared" si="9"/>
        <v>#DIV/0!</v>
      </c>
      <c r="K94" s="12"/>
      <c r="L94" s="1" t="s">
        <v>21</v>
      </c>
      <c r="M94" s="12"/>
      <c r="N94" s="12"/>
      <c r="O94" s="1">
        <f t="shared" si="10"/>
        <v>0</v>
      </c>
      <c r="P94" s="12"/>
      <c r="Q94" s="12"/>
      <c r="R94" s="1">
        <f t="shared" si="7"/>
        <v>0</v>
      </c>
      <c r="S94" s="8" t="e">
        <f t="shared" si="11"/>
        <v>#DIV/0!</v>
      </c>
    </row>
    <row r="95" spans="1:19" x14ac:dyDescent="0.2">
      <c r="A95" s="12"/>
      <c r="B95" s="1" t="s">
        <v>21</v>
      </c>
      <c r="C95" s="15"/>
      <c r="D95" s="15"/>
      <c r="E95" s="1">
        <f t="shared" si="8"/>
        <v>0</v>
      </c>
      <c r="F95" s="15"/>
      <c r="G95" s="15"/>
      <c r="H95" s="1">
        <f t="shared" si="6"/>
        <v>0</v>
      </c>
      <c r="I95" s="8" t="e">
        <f t="shared" si="9"/>
        <v>#DIV/0!</v>
      </c>
      <c r="K95" s="12"/>
      <c r="L95" s="1" t="s">
        <v>21</v>
      </c>
      <c r="M95" s="12"/>
      <c r="N95" s="12"/>
      <c r="O95" s="1">
        <f t="shared" si="10"/>
        <v>0</v>
      </c>
      <c r="P95" s="12"/>
      <c r="Q95" s="12"/>
      <c r="R95" s="1">
        <f t="shared" si="7"/>
        <v>0</v>
      </c>
      <c r="S95" s="8" t="e">
        <f t="shared" si="11"/>
        <v>#DIV/0!</v>
      </c>
    </row>
    <row r="96" spans="1:19" x14ac:dyDescent="0.2">
      <c r="A96" s="12"/>
      <c r="B96" s="1" t="s">
        <v>21</v>
      </c>
      <c r="C96" s="15"/>
      <c r="D96" s="15"/>
      <c r="E96" s="1">
        <f t="shared" si="8"/>
        <v>0</v>
      </c>
      <c r="F96" s="15"/>
      <c r="G96" s="15"/>
      <c r="H96" s="1">
        <f t="shared" si="6"/>
        <v>0</v>
      </c>
      <c r="I96" s="8" t="e">
        <f t="shared" si="9"/>
        <v>#DIV/0!</v>
      </c>
      <c r="K96" s="12"/>
      <c r="L96" s="1" t="s">
        <v>21</v>
      </c>
      <c r="M96" s="12"/>
      <c r="N96" s="12"/>
      <c r="O96" s="1">
        <f t="shared" si="10"/>
        <v>0</v>
      </c>
      <c r="P96" s="12"/>
      <c r="Q96" s="12"/>
      <c r="R96" s="1">
        <f t="shared" si="7"/>
        <v>0</v>
      </c>
      <c r="S96" s="8" t="e">
        <f t="shared" si="11"/>
        <v>#DIV/0!</v>
      </c>
    </row>
    <row r="97" spans="1:19" x14ac:dyDescent="0.2">
      <c r="A97" s="12"/>
      <c r="B97" s="1" t="s">
        <v>21</v>
      </c>
      <c r="C97" s="15"/>
      <c r="D97" s="15"/>
      <c r="E97" s="1">
        <f t="shared" si="8"/>
        <v>0</v>
      </c>
      <c r="F97" s="15"/>
      <c r="G97" s="15"/>
      <c r="H97" s="1">
        <f t="shared" si="6"/>
        <v>0</v>
      </c>
      <c r="I97" s="8" t="e">
        <f t="shared" si="9"/>
        <v>#DIV/0!</v>
      </c>
      <c r="K97" s="12"/>
      <c r="L97" s="1" t="s">
        <v>21</v>
      </c>
      <c r="M97" s="12"/>
      <c r="N97" s="12"/>
      <c r="O97" s="1">
        <f t="shared" si="10"/>
        <v>0</v>
      </c>
      <c r="P97" s="12"/>
      <c r="Q97" s="12"/>
      <c r="R97" s="1">
        <f t="shared" si="7"/>
        <v>0</v>
      </c>
      <c r="S97" s="8" t="e">
        <f t="shared" si="11"/>
        <v>#DIV/0!</v>
      </c>
    </row>
    <row r="98" spans="1:19" x14ac:dyDescent="0.2">
      <c r="A98" s="12"/>
      <c r="B98" s="1" t="s">
        <v>21</v>
      </c>
      <c r="C98" s="15"/>
      <c r="D98" s="15"/>
      <c r="E98" s="1">
        <f t="shared" si="8"/>
        <v>0</v>
      </c>
      <c r="F98" s="15"/>
      <c r="G98" s="15"/>
      <c r="H98" s="1">
        <f t="shared" si="6"/>
        <v>0</v>
      </c>
      <c r="I98" s="8" t="e">
        <f t="shared" si="9"/>
        <v>#DIV/0!</v>
      </c>
      <c r="K98" s="12"/>
      <c r="L98" s="1" t="s">
        <v>21</v>
      </c>
      <c r="M98" s="12"/>
      <c r="N98" s="12"/>
      <c r="O98" s="1">
        <f t="shared" si="10"/>
        <v>0</v>
      </c>
      <c r="P98" s="12"/>
      <c r="Q98" s="12"/>
      <c r="R98" s="1">
        <f t="shared" si="7"/>
        <v>0</v>
      </c>
      <c r="S98" s="8" t="e">
        <f t="shared" si="11"/>
        <v>#DIV/0!</v>
      </c>
    </row>
    <row r="99" spans="1:19" x14ac:dyDescent="0.2">
      <c r="A99" s="12"/>
      <c r="B99" s="1" t="s">
        <v>21</v>
      </c>
      <c r="C99" s="15"/>
      <c r="D99" s="15"/>
      <c r="E99" s="1">
        <f t="shared" si="8"/>
        <v>0</v>
      </c>
      <c r="F99" s="15"/>
      <c r="G99" s="15"/>
      <c r="H99" s="1">
        <f t="shared" si="6"/>
        <v>0</v>
      </c>
      <c r="I99" s="8" t="e">
        <f t="shared" si="9"/>
        <v>#DIV/0!</v>
      </c>
      <c r="K99" s="12"/>
      <c r="L99" s="1" t="s">
        <v>21</v>
      </c>
      <c r="M99" s="12"/>
      <c r="N99" s="12"/>
      <c r="O99" s="1">
        <f t="shared" si="10"/>
        <v>0</v>
      </c>
      <c r="P99" s="12"/>
      <c r="Q99" s="12"/>
      <c r="R99" s="1">
        <f t="shared" si="7"/>
        <v>0</v>
      </c>
      <c r="S99" s="8" t="e">
        <f t="shared" si="11"/>
        <v>#DIV/0!</v>
      </c>
    </row>
    <row r="100" spans="1:19" x14ac:dyDescent="0.2">
      <c r="A100" s="12"/>
      <c r="B100" s="1" t="s">
        <v>22</v>
      </c>
      <c r="C100" s="15"/>
      <c r="D100" s="15"/>
      <c r="E100" s="1">
        <f t="shared" si="8"/>
        <v>0</v>
      </c>
      <c r="F100" s="15"/>
      <c r="G100" s="15"/>
      <c r="H100" s="1">
        <f t="shared" si="6"/>
        <v>0</v>
      </c>
      <c r="I100" s="8" t="e">
        <f t="shared" si="9"/>
        <v>#DIV/0!</v>
      </c>
      <c r="K100" s="12"/>
      <c r="L100" s="1" t="s">
        <v>22</v>
      </c>
      <c r="M100" s="12"/>
      <c r="N100" s="12"/>
      <c r="O100" s="1">
        <f t="shared" si="10"/>
        <v>0</v>
      </c>
      <c r="P100" s="12"/>
      <c r="Q100" s="12"/>
      <c r="R100" s="1">
        <f t="shared" si="7"/>
        <v>0</v>
      </c>
      <c r="S100" s="8" t="e">
        <f t="shared" si="11"/>
        <v>#DIV/0!</v>
      </c>
    </row>
    <row r="101" spans="1:19" x14ac:dyDescent="0.2">
      <c r="A101" s="12"/>
      <c r="B101" s="1" t="s">
        <v>22</v>
      </c>
      <c r="C101" s="15"/>
      <c r="D101" s="15"/>
      <c r="E101" s="1">
        <f t="shared" si="8"/>
        <v>0</v>
      </c>
      <c r="F101" s="15"/>
      <c r="G101" s="15"/>
      <c r="H101" s="1">
        <f t="shared" si="6"/>
        <v>0</v>
      </c>
      <c r="I101" s="8" t="e">
        <f t="shared" si="9"/>
        <v>#DIV/0!</v>
      </c>
      <c r="K101" s="12"/>
      <c r="L101" s="1" t="s">
        <v>22</v>
      </c>
      <c r="M101" s="12"/>
      <c r="N101" s="12"/>
      <c r="O101" s="1">
        <f t="shared" si="10"/>
        <v>0</v>
      </c>
      <c r="P101" s="12"/>
      <c r="Q101" s="12"/>
      <c r="R101" s="1">
        <f t="shared" si="7"/>
        <v>0</v>
      </c>
      <c r="S101" s="8" t="e">
        <f t="shared" si="11"/>
        <v>#DIV/0!</v>
      </c>
    </row>
    <row r="102" spans="1:19" x14ac:dyDescent="0.2">
      <c r="A102" s="12"/>
      <c r="B102" s="1" t="s">
        <v>22</v>
      </c>
      <c r="C102" s="15"/>
      <c r="D102" s="15"/>
      <c r="E102" s="1">
        <f t="shared" si="8"/>
        <v>0</v>
      </c>
      <c r="F102" s="15"/>
      <c r="G102" s="15"/>
      <c r="H102" s="1">
        <f t="shared" si="6"/>
        <v>0</v>
      </c>
      <c r="I102" s="8" t="e">
        <f t="shared" si="9"/>
        <v>#DIV/0!</v>
      </c>
      <c r="K102" s="12"/>
      <c r="L102" s="1" t="s">
        <v>22</v>
      </c>
      <c r="M102" s="12"/>
      <c r="N102" s="12"/>
      <c r="O102" s="1">
        <f t="shared" si="10"/>
        <v>0</v>
      </c>
      <c r="P102" s="12"/>
      <c r="Q102" s="12"/>
      <c r="R102" s="1">
        <f t="shared" si="7"/>
        <v>0</v>
      </c>
      <c r="S102" s="8" t="e">
        <f t="shared" si="11"/>
        <v>#DIV/0!</v>
      </c>
    </row>
    <row r="103" spans="1:19" x14ac:dyDescent="0.2">
      <c r="A103" s="12"/>
      <c r="B103" s="1" t="s">
        <v>22</v>
      </c>
      <c r="C103" s="15"/>
      <c r="D103" s="15"/>
      <c r="E103" s="1">
        <f t="shared" si="8"/>
        <v>0</v>
      </c>
      <c r="F103" s="15"/>
      <c r="G103" s="15"/>
      <c r="H103" s="1">
        <f t="shared" si="6"/>
        <v>0</v>
      </c>
      <c r="I103" s="8" t="e">
        <f t="shared" si="9"/>
        <v>#DIV/0!</v>
      </c>
      <c r="K103" s="12"/>
      <c r="L103" s="1" t="s">
        <v>22</v>
      </c>
      <c r="M103" s="12"/>
      <c r="N103" s="12"/>
      <c r="O103" s="1">
        <f t="shared" si="10"/>
        <v>0</v>
      </c>
      <c r="P103" s="12"/>
      <c r="Q103" s="12"/>
      <c r="R103" s="1">
        <f t="shared" si="7"/>
        <v>0</v>
      </c>
      <c r="S103" s="8" t="e">
        <f t="shared" si="11"/>
        <v>#DIV/0!</v>
      </c>
    </row>
    <row r="104" spans="1:19" x14ac:dyDescent="0.2">
      <c r="A104" s="12"/>
      <c r="B104" s="1" t="s">
        <v>22</v>
      </c>
      <c r="C104" s="15"/>
      <c r="D104" s="15"/>
      <c r="E104" s="1">
        <f t="shared" si="8"/>
        <v>0</v>
      </c>
      <c r="F104" s="15"/>
      <c r="G104" s="15"/>
      <c r="H104" s="1">
        <f t="shared" si="6"/>
        <v>0</v>
      </c>
      <c r="I104" s="8" t="e">
        <f t="shared" si="9"/>
        <v>#DIV/0!</v>
      </c>
      <c r="K104" s="12"/>
      <c r="L104" s="1" t="s">
        <v>22</v>
      </c>
      <c r="M104" s="12"/>
      <c r="N104" s="12"/>
      <c r="O104" s="1">
        <f t="shared" si="10"/>
        <v>0</v>
      </c>
      <c r="P104" s="12"/>
      <c r="Q104" s="12"/>
      <c r="R104" s="1">
        <f t="shared" si="7"/>
        <v>0</v>
      </c>
      <c r="S104" s="8" t="e">
        <f t="shared" si="11"/>
        <v>#DIV/0!</v>
      </c>
    </row>
    <row r="105" spans="1:19" x14ac:dyDescent="0.2">
      <c r="A105" s="12"/>
      <c r="B105" s="1" t="s">
        <v>22</v>
      </c>
      <c r="C105" s="15"/>
      <c r="D105" s="15"/>
      <c r="E105" s="1">
        <f t="shared" si="8"/>
        <v>0</v>
      </c>
      <c r="F105" s="15"/>
      <c r="G105" s="15"/>
      <c r="H105" s="1">
        <f t="shared" si="6"/>
        <v>0</v>
      </c>
      <c r="I105" s="8" t="e">
        <f t="shared" si="9"/>
        <v>#DIV/0!</v>
      </c>
      <c r="K105" s="12"/>
      <c r="L105" s="1" t="s">
        <v>22</v>
      </c>
      <c r="M105" s="12"/>
      <c r="N105" s="12"/>
      <c r="O105" s="1">
        <f t="shared" si="10"/>
        <v>0</v>
      </c>
      <c r="P105" s="12"/>
      <c r="Q105" s="12"/>
      <c r="R105" s="1">
        <f t="shared" si="7"/>
        <v>0</v>
      </c>
      <c r="S105" s="8" t="e">
        <f t="shared" si="11"/>
        <v>#DIV/0!</v>
      </c>
    </row>
    <row r="106" spans="1:19" x14ac:dyDescent="0.2">
      <c r="A106" s="12"/>
      <c r="B106" s="1" t="s">
        <v>22</v>
      </c>
      <c r="C106" s="15"/>
      <c r="D106" s="15"/>
      <c r="E106" s="1">
        <f t="shared" si="8"/>
        <v>0</v>
      </c>
      <c r="F106" s="15"/>
      <c r="G106" s="15"/>
      <c r="H106" s="1">
        <f t="shared" si="6"/>
        <v>0</v>
      </c>
      <c r="I106" s="8" t="e">
        <f t="shared" si="9"/>
        <v>#DIV/0!</v>
      </c>
      <c r="K106" s="12"/>
      <c r="L106" s="1" t="s">
        <v>22</v>
      </c>
      <c r="M106" s="12"/>
      <c r="N106" s="12"/>
      <c r="O106" s="1">
        <f t="shared" si="10"/>
        <v>0</v>
      </c>
      <c r="P106" s="12"/>
      <c r="Q106" s="12"/>
      <c r="R106" s="1">
        <f t="shared" si="7"/>
        <v>0</v>
      </c>
      <c r="S106" s="8" t="e">
        <f t="shared" si="11"/>
        <v>#DIV/0!</v>
      </c>
    </row>
    <row r="107" spans="1:19" ht="17" thickBot="1" x14ac:dyDescent="0.25">
      <c r="A107" s="13"/>
      <c r="B107" s="9" t="s">
        <v>22</v>
      </c>
      <c r="C107" s="16"/>
      <c r="D107" s="16"/>
      <c r="E107" s="1">
        <f t="shared" si="8"/>
        <v>0</v>
      </c>
      <c r="F107" s="16"/>
      <c r="G107" s="16"/>
      <c r="H107" s="9">
        <f t="shared" si="6"/>
        <v>0</v>
      </c>
      <c r="I107" s="10" t="e">
        <f t="shared" si="9"/>
        <v>#DIV/0!</v>
      </c>
      <c r="K107" s="13"/>
      <c r="L107" s="9" t="s">
        <v>22</v>
      </c>
      <c r="M107" s="13"/>
      <c r="N107" s="13"/>
      <c r="O107" s="9">
        <f t="shared" si="10"/>
        <v>0</v>
      </c>
      <c r="P107" s="13"/>
      <c r="Q107" s="13"/>
      <c r="R107" s="9">
        <f t="shared" si="7"/>
        <v>0</v>
      </c>
      <c r="S107" s="10" t="e">
        <f t="shared" si="11"/>
        <v>#DIV/0!</v>
      </c>
    </row>
    <row r="108" spans="1:19" ht="17" thickBot="1" x14ac:dyDescent="0.25">
      <c r="A108" s="234" t="s">
        <v>36</v>
      </c>
      <c r="B108" s="235"/>
      <c r="C108" s="22">
        <f>SUM(C28:C107)</f>
        <v>0</v>
      </c>
      <c r="D108" s="22">
        <f>SUM(D28:D107)</f>
        <v>0</v>
      </c>
      <c r="E108" s="23"/>
      <c r="F108" s="24">
        <f t="shared" ref="F108:G108" si="12">SUM(F28:F107)</f>
        <v>0</v>
      </c>
      <c r="G108" s="24">
        <f t="shared" si="12"/>
        <v>0</v>
      </c>
      <c r="K108" s="234" t="s">
        <v>36</v>
      </c>
      <c r="L108" s="235"/>
      <c r="M108" s="22">
        <f>SUM(M28:M107)</f>
        <v>0</v>
      </c>
      <c r="N108" s="22">
        <f>SUM(N28:N107)</f>
        <v>0</v>
      </c>
      <c r="P108" s="24">
        <f t="shared" ref="P108:Q108" si="13">SUM(P28:P107)</f>
        <v>0</v>
      </c>
      <c r="Q108" s="24">
        <f t="shared" si="13"/>
        <v>0</v>
      </c>
    </row>
  </sheetData>
  <mergeCells count="28">
    <mergeCell ref="B8:D8"/>
    <mergeCell ref="A23:I24"/>
    <mergeCell ref="K23:S24"/>
    <mergeCell ref="A25:A27"/>
    <mergeCell ref="B25:B27"/>
    <mergeCell ref="C25:C27"/>
    <mergeCell ref="D25:D27"/>
    <mergeCell ref="R25:R27"/>
    <mergeCell ref="S25:S27"/>
    <mergeCell ref="O25:O27"/>
    <mergeCell ref="P25:P27"/>
    <mergeCell ref="Q25:Q27"/>
    <mergeCell ref="B3:D3"/>
    <mergeCell ref="B4:D4"/>
    <mergeCell ref="B5:D5"/>
    <mergeCell ref="B6:D6"/>
    <mergeCell ref="B7:D7"/>
    <mergeCell ref="A108:B108"/>
    <mergeCell ref="K108:L108"/>
    <mergeCell ref="L25:L27"/>
    <mergeCell ref="M25:M27"/>
    <mergeCell ref="N25:N27"/>
    <mergeCell ref="E25:E27"/>
    <mergeCell ref="F25:F27"/>
    <mergeCell ref="G25:G27"/>
    <mergeCell ref="H25:H27"/>
    <mergeCell ref="I25:I27"/>
    <mergeCell ref="K25:K27"/>
  </mergeCells>
  <phoneticPr fontId="2"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6F4A7-37BB-2A4B-BD80-60351E9218D2}">
  <dimension ref="A2:K95"/>
  <sheetViews>
    <sheetView workbookViewId="0"/>
  </sheetViews>
  <sheetFormatPr baseColWidth="10" defaultRowHeight="16" x14ac:dyDescent="0.2"/>
  <cols>
    <col min="1" max="1" width="24.83203125" customWidth="1"/>
    <col min="2" max="2" width="39.1640625" customWidth="1"/>
    <col min="3" max="3" width="31.33203125" customWidth="1"/>
    <col min="4" max="4" width="14.33203125" customWidth="1"/>
    <col min="5" max="5" width="14.1640625" customWidth="1"/>
    <col min="7" max="7" width="16.83203125" customWidth="1"/>
    <col min="8" max="8" width="14.5" customWidth="1"/>
    <col min="9" max="9" width="16.5" customWidth="1"/>
    <col min="10" max="10" width="17" customWidth="1"/>
    <col min="11" max="11" width="14.6640625" customWidth="1"/>
  </cols>
  <sheetData>
    <row r="2" spans="1:11" ht="17" thickBot="1" x14ac:dyDescent="0.25"/>
    <row r="3" spans="1:11" x14ac:dyDescent="0.2">
      <c r="A3" s="4" t="s">
        <v>0</v>
      </c>
      <c r="B3" s="207"/>
      <c r="C3" s="208"/>
    </row>
    <row r="4" spans="1:11" x14ac:dyDescent="0.2">
      <c r="A4" s="5" t="s">
        <v>1</v>
      </c>
      <c r="B4" s="209" t="s">
        <v>196</v>
      </c>
      <c r="C4" s="210"/>
    </row>
    <row r="5" spans="1:11" x14ac:dyDescent="0.2">
      <c r="A5" s="5" t="s">
        <v>7</v>
      </c>
      <c r="B5" s="211" t="s">
        <v>137</v>
      </c>
      <c r="C5" s="212"/>
    </row>
    <row r="6" spans="1:11" x14ac:dyDescent="0.2">
      <c r="A6" s="5" t="s">
        <v>8</v>
      </c>
      <c r="B6" s="211" t="s">
        <v>138</v>
      </c>
      <c r="C6" s="212"/>
    </row>
    <row r="7" spans="1:11" ht="17" thickBot="1" x14ac:dyDescent="0.25">
      <c r="A7" s="2" t="s">
        <v>9</v>
      </c>
      <c r="B7" s="252" t="s">
        <v>139</v>
      </c>
      <c r="C7" s="253"/>
    </row>
    <row r="8" spans="1:11" ht="17" thickBot="1" x14ac:dyDescent="0.25">
      <c r="B8" s="204" t="s">
        <v>207</v>
      </c>
      <c r="C8" s="233"/>
      <c r="D8" s="148"/>
    </row>
    <row r="9" spans="1:11" ht="17" thickBot="1" x14ac:dyDescent="0.25"/>
    <row r="10" spans="1:11" x14ac:dyDescent="0.2">
      <c r="A10" s="223" t="s">
        <v>37</v>
      </c>
      <c r="B10" s="224"/>
      <c r="C10" s="224"/>
      <c r="D10" s="224"/>
      <c r="E10" s="225"/>
      <c r="G10" s="223" t="s">
        <v>94</v>
      </c>
      <c r="H10" s="224"/>
      <c r="I10" s="224"/>
      <c r="J10" s="224"/>
      <c r="K10" s="225"/>
    </row>
    <row r="11" spans="1:11" ht="17" thickBot="1" x14ac:dyDescent="0.25">
      <c r="A11" s="229"/>
      <c r="B11" s="230"/>
      <c r="C11" s="230"/>
      <c r="D11" s="230"/>
      <c r="E11" s="231"/>
      <c r="G11" s="229"/>
      <c r="H11" s="230"/>
      <c r="I11" s="230"/>
      <c r="J11" s="230"/>
      <c r="K11" s="231"/>
    </row>
    <row r="12" spans="1:11" x14ac:dyDescent="0.2">
      <c r="A12" s="236" t="s">
        <v>28</v>
      </c>
      <c r="B12" s="236" t="s">
        <v>23</v>
      </c>
      <c r="C12" s="236" t="s">
        <v>24</v>
      </c>
      <c r="D12" s="236" t="s">
        <v>26</v>
      </c>
      <c r="E12" s="236" t="s">
        <v>32</v>
      </c>
      <c r="G12" s="236" t="s">
        <v>28</v>
      </c>
      <c r="H12" s="236" t="s">
        <v>23</v>
      </c>
      <c r="I12" s="236" t="s">
        <v>24</v>
      </c>
      <c r="J12" s="236" t="s">
        <v>26</v>
      </c>
      <c r="K12" s="236" t="s">
        <v>32</v>
      </c>
    </row>
    <row r="13" spans="1:11" x14ac:dyDescent="0.2">
      <c r="A13" s="237"/>
      <c r="B13" s="237"/>
      <c r="C13" s="237"/>
      <c r="D13" s="237"/>
      <c r="E13" s="237"/>
      <c r="G13" s="237"/>
      <c r="H13" s="237"/>
      <c r="I13" s="237"/>
      <c r="J13" s="237"/>
      <c r="K13" s="237"/>
    </row>
    <row r="14" spans="1:11" ht="17" thickBot="1" x14ac:dyDescent="0.25">
      <c r="A14" s="237"/>
      <c r="B14" s="237"/>
      <c r="C14" s="237"/>
      <c r="D14" s="237"/>
      <c r="E14" s="237"/>
      <c r="G14" s="237"/>
      <c r="H14" s="237"/>
      <c r="I14" s="237"/>
      <c r="J14" s="237"/>
      <c r="K14" s="237"/>
    </row>
    <row r="15" spans="1:11" ht="17" thickBot="1" x14ac:dyDescent="0.25">
      <c r="A15" s="11"/>
      <c r="B15" s="6" t="s">
        <v>13</v>
      </c>
      <c r="C15" s="14"/>
      <c r="D15" s="14"/>
      <c r="E15" s="7" t="e">
        <f>C15/D15</f>
        <v>#DIV/0!</v>
      </c>
      <c r="G15" s="11"/>
      <c r="H15" s="6" t="s">
        <v>13</v>
      </c>
      <c r="I15" s="14"/>
      <c r="J15" s="14"/>
      <c r="K15" s="7" t="e">
        <f>I15/J15</f>
        <v>#DIV/0!</v>
      </c>
    </row>
    <row r="16" spans="1:11" ht="17" thickBot="1" x14ac:dyDescent="0.25">
      <c r="A16" s="12"/>
      <c r="B16" s="1" t="s">
        <v>13</v>
      </c>
      <c r="C16" s="15"/>
      <c r="D16" s="15"/>
      <c r="E16" s="7" t="e">
        <f t="shared" ref="E16:E79" si="0">C16/D16</f>
        <v>#DIV/0!</v>
      </c>
      <c r="G16" s="12"/>
      <c r="H16" s="1" t="s">
        <v>13</v>
      </c>
      <c r="I16" s="15"/>
      <c r="J16" s="15"/>
      <c r="K16" s="7" t="e">
        <f t="shared" ref="K16:K79" si="1">I16/J16</f>
        <v>#DIV/0!</v>
      </c>
    </row>
    <row r="17" spans="1:11" ht="17" thickBot="1" x14ac:dyDescent="0.25">
      <c r="A17" s="12"/>
      <c r="B17" s="1" t="s">
        <v>13</v>
      </c>
      <c r="C17" s="15"/>
      <c r="D17" s="15"/>
      <c r="E17" s="7" t="e">
        <f t="shared" si="0"/>
        <v>#DIV/0!</v>
      </c>
      <c r="G17" s="12"/>
      <c r="H17" s="1" t="s">
        <v>13</v>
      </c>
      <c r="I17" s="15"/>
      <c r="J17" s="15"/>
      <c r="K17" s="7" t="e">
        <f t="shared" si="1"/>
        <v>#DIV/0!</v>
      </c>
    </row>
    <row r="18" spans="1:11" ht="17" thickBot="1" x14ac:dyDescent="0.25">
      <c r="A18" s="12"/>
      <c r="B18" s="1" t="s">
        <v>13</v>
      </c>
      <c r="C18" s="15"/>
      <c r="D18" s="15"/>
      <c r="E18" s="7" t="e">
        <f t="shared" si="0"/>
        <v>#DIV/0!</v>
      </c>
      <c r="G18" s="12"/>
      <c r="H18" s="1" t="s">
        <v>13</v>
      </c>
      <c r="I18" s="15"/>
      <c r="J18" s="15"/>
      <c r="K18" s="7" t="e">
        <f t="shared" si="1"/>
        <v>#DIV/0!</v>
      </c>
    </row>
    <row r="19" spans="1:11" ht="17" thickBot="1" x14ac:dyDescent="0.25">
      <c r="A19" s="12"/>
      <c r="B19" s="1" t="s">
        <v>13</v>
      </c>
      <c r="C19" s="15"/>
      <c r="D19" s="15"/>
      <c r="E19" s="7" t="e">
        <f t="shared" si="0"/>
        <v>#DIV/0!</v>
      </c>
      <c r="G19" s="12"/>
      <c r="H19" s="1" t="s">
        <v>13</v>
      </c>
      <c r="I19" s="15"/>
      <c r="J19" s="15"/>
      <c r="K19" s="7" t="e">
        <f t="shared" si="1"/>
        <v>#DIV/0!</v>
      </c>
    </row>
    <row r="20" spans="1:11" ht="17" thickBot="1" x14ac:dyDescent="0.25">
      <c r="A20" s="12"/>
      <c r="B20" s="1" t="s">
        <v>13</v>
      </c>
      <c r="C20" s="15"/>
      <c r="D20" s="15"/>
      <c r="E20" s="7" t="e">
        <f t="shared" si="0"/>
        <v>#DIV/0!</v>
      </c>
      <c r="G20" s="12"/>
      <c r="H20" s="1" t="s">
        <v>13</v>
      </c>
      <c r="I20" s="15"/>
      <c r="J20" s="15"/>
      <c r="K20" s="7" t="e">
        <f t="shared" si="1"/>
        <v>#DIV/0!</v>
      </c>
    </row>
    <row r="21" spans="1:11" ht="17" thickBot="1" x14ac:dyDescent="0.25">
      <c r="A21" s="12"/>
      <c r="B21" s="1" t="s">
        <v>13</v>
      </c>
      <c r="C21" s="15"/>
      <c r="D21" s="15"/>
      <c r="E21" s="7" t="e">
        <f t="shared" si="0"/>
        <v>#DIV/0!</v>
      </c>
      <c r="G21" s="12"/>
      <c r="H21" s="1" t="s">
        <v>13</v>
      </c>
      <c r="I21" s="15"/>
      <c r="J21" s="15"/>
      <c r="K21" s="7" t="e">
        <f t="shared" si="1"/>
        <v>#DIV/0!</v>
      </c>
    </row>
    <row r="22" spans="1:11" ht="17" thickBot="1" x14ac:dyDescent="0.25">
      <c r="A22" s="12"/>
      <c r="B22" s="1" t="s">
        <v>13</v>
      </c>
      <c r="C22" s="15"/>
      <c r="D22" s="15"/>
      <c r="E22" s="7" t="e">
        <f t="shared" si="0"/>
        <v>#DIV/0!</v>
      </c>
      <c r="G22" s="12"/>
      <c r="H22" s="1" t="s">
        <v>13</v>
      </c>
      <c r="I22" s="15"/>
      <c r="J22" s="15"/>
      <c r="K22" s="7" t="e">
        <f t="shared" si="1"/>
        <v>#DIV/0!</v>
      </c>
    </row>
    <row r="23" spans="1:11" ht="17" thickBot="1" x14ac:dyDescent="0.25">
      <c r="A23" s="12"/>
      <c r="B23" s="1" t="s">
        <v>14</v>
      </c>
      <c r="C23" s="15"/>
      <c r="D23" s="15"/>
      <c r="E23" s="7" t="e">
        <f t="shared" si="0"/>
        <v>#DIV/0!</v>
      </c>
      <c r="G23" s="12"/>
      <c r="H23" s="1" t="s">
        <v>14</v>
      </c>
      <c r="I23" s="15"/>
      <c r="J23" s="15"/>
      <c r="K23" s="7" t="e">
        <f t="shared" si="1"/>
        <v>#DIV/0!</v>
      </c>
    </row>
    <row r="24" spans="1:11" ht="17" thickBot="1" x14ac:dyDescent="0.25">
      <c r="A24" s="12"/>
      <c r="B24" s="1" t="s">
        <v>14</v>
      </c>
      <c r="C24" s="15"/>
      <c r="D24" s="15"/>
      <c r="E24" s="7" t="e">
        <f t="shared" si="0"/>
        <v>#DIV/0!</v>
      </c>
      <c r="G24" s="12"/>
      <c r="H24" s="1" t="s">
        <v>14</v>
      </c>
      <c r="I24" s="15"/>
      <c r="J24" s="15"/>
      <c r="K24" s="7" t="e">
        <f t="shared" si="1"/>
        <v>#DIV/0!</v>
      </c>
    </row>
    <row r="25" spans="1:11" ht="17" thickBot="1" x14ac:dyDescent="0.25">
      <c r="A25" s="12"/>
      <c r="B25" s="1" t="s">
        <v>14</v>
      </c>
      <c r="C25" s="15"/>
      <c r="D25" s="15"/>
      <c r="E25" s="7" t="e">
        <f t="shared" si="0"/>
        <v>#DIV/0!</v>
      </c>
      <c r="G25" s="12"/>
      <c r="H25" s="1" t="s">
        <v>14</v>
      </c>
      <c r="I25" s="15"/>
      <c r="J25" s="15"/>
      <c r="K25" s="7" t="e">
        <f t="shared" si="1"/>
        <v>#DIV/0!</v>
      </c>
    </row>
    <row r="26" spans="1:11" ht="17" thickBot="1" x14ac:dyDescent="0.25">
      <c r="A26" s="12"/>
      <c r="B26" s="1" t="s">
        <v>14</v>
      </c>
      <c r="C26" s="15"/>
      <c r="D26" s="15"/>
      <c r="E26" s="7" t="e">
        <f t="shared" si="0"/>
        <v>#DIV/0!</v>
      </c>
      <c r="G26" s="12"/>
      <c r="H26" s="1" t="s">
        <v>14</v>
      </c>
      <c r="I26" s="15"/>
      <c r="J26" s="15"/>
      <c r="K26" s="7" t="e">
        <f t="shared" si="1"/>
        <v>#DIV/0!</v>
      </c>
    </row>
    <row r="27" spans="1:11" ht="17" thickBot="1" x14ac:dyDescent="0.25">
      <c r="A27" s="12"/>
      <c r="B27" s="1" t="s">
        <v>14</v>
      </c>
      <c r="C27" s="15"/>
      <c r="D27" s="15"/>
      <c r="E27" s="7" t="e">
        <f t="shared" si="0"/>
        <v>#DIV/0!</v>
      </c>
      <c r="G27" s="12"/>
      <c r="H27" s="1" t="s">
        <v>14</v>
      </c>
      <c r="I27" s="15"/>
      <c r="J27" s="15"/>
      <c r="K27" s="7" t="e">
        <f t="shared" si="1"/>
        <v>#DIV/0!</v>
      </c>
    </row>
    <row r="28" spans="1:11" ht="17" thickBot="1" x14ac:dyDescent="0.25">
      <c r="A28" s="12"/>
      <c r="B28" s="1" t="s">
        <v>14</v>
      </c>
      <c r="C28" s="15"/>
      <c r="D28" s="15"/>
      <c r="E28" s="7" t="e">
        <f t="shared" si="0"/>
        <v>#DIV/0!</v>
      </c>
      <c r="G28" s="12"/>
      <c r="H28" s="1" t="s">
        <v>14</v>
      </c>
      <c r="I28" s="15"/>
      <c r="J28" s="15"/>
      <c r="K28" s="7" t="e">
        <f t="shared" si="1"/>
        <v>#DIV/0!</v>
      </c>
    </row>
    <row r="29" spans="1:11" ht="17" thickBot="1" x14ac:dyDescent="0.25">
      <c r="A29" s="12"/>
      <c r="B29" s="1" t="s">
        <v>14</v>
      </c>
      <c r="C29" s="15"/>
      <c r="D29" s="15"/>
      <c r="E29" s="7" t="e">
        <f t="shared" si="0"/>
        <v>#DIV/0!</v>
      </c>
      <c r="G29" s="12"/>
      <c r="H29" s="1" t="s">
        <v>14</v>
      </c>
      <c r="I29" s="15"/>
      <c r="J29" s="15"/>
      <c r="K29" s="7" t="e">
        <f t="shared" si="1"/>
        <v>#DIV/0!</v>
      </c>
    </row>
    <row r="30" spans="1:11" ht="17" thickBot="1" x14ac:dyDescent="0.25">
      <c r="A30" s="12"/>
      <c r="B30" s="1" t="s">
        <v>14</v>
      </c>
      <c r="C30" s="15"/>
      <c r="D30" s="15"/>
      <c r="E30" s="7" t="e">
        <f t="shared" si="0"/>
        <v>#DIV/0!</v>
      </c>
      <c r="G30" s="12"/>
      <c r="H30" s="1" t="s">
        <v>14</v>
      </c>
      <c r="I30" s="15"/>
      <c r="J30" s="15"/>
      <c r="K30" s="7" t="e">
        <f t="shared" si="1"/>
        <v>#DIV/0!</v>
      </c>
    </row>
    <row r="31" spans="1:11" ht="17" thickBot="1" x14ac:dyDescent="0.25">
      <c r="A31" s="12"/>
      <c r="B31" s="1" t="s">
        <v>15</v>
      </c>
      <c r="C31" s="15"/>
      <c r="D31" s="15"/>
      <c r="E31" s="7" t="e">
        <f t="shared" si="0"/>
        <v>#DIV/0!</v>
      </c>
      <c r="G31" s="12"/>
      <c r="H31" s="1" t="s">
        <v>15</v>
      </c>
      <c r="I31" s="15"/>
      <c r="J31" s="15"/>
      <c r="K31" s="7" t="e">
        <f t="shared" si="1"/>
        <v>#DIV/0!</v>
      </c>
    </row>
    <row r="32" spans="1:11" ht="17" thickBot="1" x14ac:dyDescent="0.25">
      <c r="A32" s="12"/>
      <c r="B32" s="1" t="s">
        <v>15</v>
      </c>
      <c r="C32" s="15"/>
      <c r="D32" s="15"/>
      <c r="E32" s="7" t="e">
        <f t="shared" si="0"/>
        <v>#DIV/0!</v>
      </c>
      <c r="G32" s="12"/>
      <c r="H32" s="1" t="s">
        <v>15</v>
      </c>
      <c r="I32" s="15"/>
      <c r="J32" s="15"/>
      <c r="K32" s="7" t="e">
        <f t="shared" si="1"/>
        <v>#DIV/0!</v>
      </c>
    </row>
    <row r="33" spans="1:11" ht="17" thickBot="1" x14ac:dyDescent="0.25">
      <c r="A33" s="12"/>
      <c r="B33" s="1" t="s">
        <v>15</v>
      </c>
      <c r="C33" s="15"/>
      <c r="D33" s="15"/>
      <c r="E33" s="7" t="e">
        <f t="shared" si="0"/>
        <v>#DIV/0!</v>
      </c>
      <c r="G33" s="12"/>
      <c r="H33" s="1" t="s">
        <v>15</v>
      </c>
      <c r="I33" s="15"/>
      <c r="J33" s="15"/>
      <c r="K33" s="7" t="e">
        <f t="shared" si="1"/>
        <v>#DIV/0!</v>
      </c>
    </row>
    <row r="34" spans="1:11" ht="17" thickBot="1" x14ac:dyDescent="0.25">
      <c r="A34" s="12"/>
      <c r="B34" s="1" t="s">
        <v>15</v>
      </c>
      <c r="C34" s="15"/>
      <c r="D34" s="15"/>
      <c r="E34" s="7" t="e">
        <f t="shared" si="0"/>
        <v>#DIV/0!</v>
      </c>
      <c r="G34" s="12"/>
      <c r="H34" s="1" t="s">
        <v>15</v>
      </c>
      <c r="I34" s="15"/>
      <c r="J34" s="15"/>
      <c r="K34" s="7" t="e">
        <f t="shared" si="1"/>
        <v>#DIV/0!</v>
      </c>
    </row>
    <row r="35" spans="1:11" ht="17" thickBot="1" x14ac:dyDescent="0.25">
      <c r="A35" s="12"/>
      <c r="B35" s="1" t="s">
        <v>15</v>
      </c>
      <c r="C35" s="15"/>
      <c r="D35" s="15"/>
      <c r="E35" s="7" t="e">
        <f t="shared" si="0"/>
        <v>#DIV/0!</v>
      </c>
      <c r="G35" s="12"/>
      <c r="H35" s="1" t="s">
        <v>15</v>
      </c>
      <c r="I35" s="15"/>
      <c r="J35" s="15"/>
      <c r="K35" s="7" t="e">
        <f t="shared" si="1"/>
        <v>#DIV/0!</v>
      </c>
    </row>
    <row r="36" spans="1:11" ht="17" thickBot="1" x14ac:dyDescent="0.25">
      <c r="A36" s="12"/>
      <c r="B36" s="1" t="s">
        <v>15</v>
      </c>
      <c r="C36" s="15"/>
      <c r="D36" s="15"/>
      <c r="E36" s="7" t="e">
        <f t="shared" si="0"/>
        <v>#DIV/0!</v>
      </c>
      <c r="G36" s="12"/>
      <c r="H36" s="1" t="s">
        <v>15</v>
      </c>
      <c r="I36" s="15"/>
      <c r="J36" s="15"/>
      <c r="K36" s="7" t="e">
        <f t="shared" si="1"/>
        <v>#DIV/0!</v>
      </c>
    </row>
    <row r="37" spans="1:11" ht="17" thickBot="1" x14ac:dyDescent="0.25">
      <c r="A37" s="12"/>
      <c r="B37" s="1" t="s">
        <v>15</v>
      </c>
      <c r="C37" s="15"/>
      <c r="D37" s="15"/>
      <c r="E37" s="7" t="e">
        <f t="shared" si="0"/>
        <v>#DIV/0!</v>
      </c>
      <c r="G37" s="12"/>
      <c r="H37" s="1" t="s">
        <v>15</v>
      </c>
      <c r="I37" s="15"/>
      <c r="J37" s="15"/>
      <c r="K37" s="7" t="e">
        <f t="shared" si="1"/>
        <v>#DIV/0!</v>
      </c>
    </row>
    <row r="38" spans="1:11" ht="17" thickBot="1" x14ac:dyDescent="0.25">
      <c r="A38" s="12"/>
      <c r="B38" s="1" t="s">
        <v>15</v>
      </c>
      <c r="C38" s="15"/>
      <c r="D38" s="15"/>
      <c r="E38" s="7" t="e">
        <f t="shared" si="0"/>
        <v>#DIV/0!</v>
      </c>
      <c r="G38" s="12"/>
      <c r="H38" s="1" t="s">
        <v>15</v>
      </c>
      <c r="I38" s="15"/>
      <c r="J38" s="15"/>
      <c r="K38" s="7" t="e">
        <f t="shared" si="1"/>
        <v>#DIV/0!</v>
      </c>
    </row>
    <row r="39" spans="1:11" ht="17" thickBot="1" x14ac:dyDescent="0.25">
      <c r="A39" s="12"/>
      <c r="B39" s="1" t="s">
        <v>16</v>
      </c>
      <c r="C39" s="15"/>
      <c r="D39" s="15"/>
      <c r="E39" s="7" t="e">
        <f t="shared" si="0"/>
        <v>#DIV/0!</v>
      </c>
      <c r="G39" s="12"/>
      <c r="H39" s="1" t="s">
        <v>16</v>
      </c>
      <c r="I39" s="15"/>
      <c r="J39" s="15"/>
      <c r="K39" s="7" t="e">
        <f t="shared" si="1"/>
        <v>#DIV/0!</v>
      </c>
    </row>
    <row r="40" spans="1:11" ht="17" thickBot="1" x14ac:dyDescent="0.25">
      <c r="A40" s="12"/>
      <c r="B40" s="1" t="s">
        <v>16</v>
      </c>
      <c r="C40" s="15"/>
      <c r="D40" s="15"/>
      <c r="E40" s="7" t="e">
        <f t="shared" si="0"/>
        <v>#DIV/0!</v>
      </c>
      <c r="G40" s="12"/>
      <c r="H40" s="1" t="s">
        <v>16</v>
      </c>
      <c r="I40" s="15"/>
      <c r="J40" s="15"/>
      <c r="K40" s="7" t="e">
        <f t="shared" si="1"/>
        <v>#DIV/0!</v>
      </c>
    </row>
    <row r="41" spans="1:11" ht="17" thickBot="1" x14ac:dyDescent="0.25">
      <c r="A41" s="12"/>
      <c r="B41" s="1" t="s">
        <v>16</v>
      </c>
      <c r="C41" s="15"/>
      <c r="D41" s="15"/>
      <c r="E41" s="7" t="e">
        <f t="shared" si="0"/>
        <v>#DIV/0!</v>
      </c>
      <c r="G41" s="12"/>
      <c r="H41" s="1" t="s">
        <v>16</v>
      </c>
      <c r="I41" s="15"/>
      <c r="J41" s="15"/>
      <c r="K41" s="7" t="e">
        <f t="shared" si="1"/>
        <v>#DIV/0!</v>
      </c>
    </row>
    <row r="42" spans="1:11" ht="17" thickBot="1" x14ac:dyDescent="0.25">
      <c r="A42" s="12"/>
      <c r="B42" s="1" t="s">
        <v>16</v>
      </c>
      <c r="C42" s="15"/>
      <c r="D42" s="15"/>
      <c r="E42" s="7" t="e">
        <f t="shared" si="0"/>
        <v>#DIV/0!</v>
      </c>
      <c r="G42" s="12"/>
      <c r="H42" s="1" t="s">
        <v>16</v>
      </c>
      <c r="I42" s="15"/>
      <c r="J42" s="15"/>
      <c r="K42" s="7" t="e">
        <f t="shared" si="1"/>
        <v>#DIV/0!</v>
      </c>
    </row>
    <row r="43" spans="1:11" ht="17" thickBot="1" x14ac:dyDescent="0.25">
      <c r="A43" s="12"/>
      <c r="B43" s="1" t="s">
        <v>16</v>
      </c>
      <c r="C43" s="15"/>
      <c r="D43" s="15"/>
      <c r="E43" s="7" t="e">
        <f t="shared" si="0"/>
        <v>#DIV/0!</v>
      </c>
      <c r="G43" s="12"/>
      <c r="H43" s="1" t="s">
        <v>16</v>
      </c>
      <c r="I43" s="15"/>
      <c r="J43" s="15"/>
      <c r="K43" s="7" t="e">
        <f t="shared" si="1"/>
        <v>#DIV/0!</v>
      </c>
    </row>
    <row r="44" spans="1:11" ht="17" thickBot="1" x14ac:dyDescent="0.25">
      <c r="A44" s="12"/>
      <c r="B44" s="1" t="s">
        <v>16</v>
      </c>
      <c r="C44" s="15"/>
      <c r="D44" s="15"/>
      <c r="E44" s="7" t="e">
        <f t="shared" si="0"/>
        <v>#DIV/0!</v>
      </c>
      <c r="G44" s="12"/>
      <c r="H44" s="1" t="s">
        <v>16</v>
      </c>
      <c r="I44" s="15"/>
      <c r="J44" s="15"/>
      <c r="K44" s="7" t="e">
        <f t="shared" si="1"/>
        <v>#DIV/0!</v>
      </c>
    </row>
    <row r="45" spans="1:11" ht="17" thickBot="1" x14ac:dyDescent="0.25">
      <c r="A45" s="12"/>
      <c r="B45" s="1" t="s">
        <v>16</v>
      </c>
      <c r="C45" s="15"/>
      <c r="D45" s="15"/>
      <c r="E45" s="7" t="e">
        <f t="shared" si="0"/>
        <v>#DIV/0!</v>
      </c>
      <c r="G45" s="12"/>
      <c r="H45" s="1" t="s">
        <v>16</v>
      </c>
      <c r="I45" s="15"/>
      <c r="J45" s="15"/>
      <c r="K45" s="7" t="e">
        <f t="shared" si="1"/>
        <v>#DIV/0!</v>
      </c>
    </row>
    <row r="46" spans="1:11" ht="17" thickBot="1" x14ac:dyDescent="0.25">
      <c r="A46" s="12"/>
      <c r="B46" s="1" t="s">
        <v>16</v>
      </c>
      <c r="C46" s="15"/>
      <c r="D46" s="15"/>
      <c r="E46" s="7" t="e">
        <f t="shared" si="0"/>
        <v>#DIV/0!</v>
      </c>
      <c r="G46" s="12"/>
      <c r="H46" s="1" t="s">
        <v>16</v>
      </c>
      <c r="I46" s="15"/>
      <c r="J46" s="15"/>
      <c r="K46" s="7" t="e">
        <f t="shared" si="1"/>
        <v>#DIV/0!</v>
      </c>
    </row>
    <row r="47" spans="1:11" ht="17" thickBot="1" x14ac:dyDescent="0.25">
      <c r="A47" s="12"/>
      <c r="B47" s="1" t="s">
        <v>17</v>
      </c>
      <c r="C47" s="15"/>
      <c r="D47" s="15"/>
      <c r="E47" s="7" t="e">
        <f t="shared" si="0"/>
        <v>#DIV/0!</v>
      </c>
      <c r="G47" s="12"/>
      <c r="H47" s="1" t="s">
        <v>17</v>
      </c>
      <c r="I47" s="15"/>
      <c r="J47" s="15"/>
      <c r="K47" s="7" t="e">
        <f t="shared" si="1"/>
        <v>#DIV/0!</v>
      </c>
    </row>
    <row r="48" spans="1:11" ht="17" thickBot="1" x14ac:dyDescent="0.25">
      <c r="A48" s="12"/>
      <c r="B48" s="1" t="s">
        <v>17</v>
      </c>
      <c r="C48" s="15"/>
      <c r="D48" s="15"/>
      <c r="E48" s="7" t="e">
        <f t="shared" si="0"/>
        <v>#DIV/0!</v>
      </c>
      <c r="G48" s="12"/>
      <c r="H48" s="1" t="s">
        <v>17</v>
      </c>
      <c r="I48" s="15"/>
      <c r="J48" s="15"/>
      <c r="K48" s="7" t="e">
        <f t="shared" si="1"/>
        <v>#DIV/0!</v>
      </c>
    </row>
    <row r="49" spans="1:11" ht="17" thickBot="1" x14ac:dyDescent="0.25">
      <c r="A49" s="12"/>
      <c r="B49" s="1" t="s">
        <v>17</v>
      </c>
      <c r="C49" s="15"/>
      <c r="D49" s="15"/>
      <c r="E49" s="7" t="e">
        <f t="shared" si="0"/>
        <v>#DIV/0!</v>
      </c>
      <c r="G49" s="12"/>
      <c r="H49" s="1" t="s">
        <v>17</v>
      </c>
      <c r="I49" s="15"/>
      <c r="J49" s="15"/>
      <c r="K49" s="7" t="e">
        <f t="shared" si="1"/>
        <v>#DIV/0!</v>
      </c>
    </row>
    <row r="50" spans="1:11" ht="17" thickBot="1" x14ac:dyDescent="0.25">
      <c r="A50" s="12"/>
      <c r="B50" s="1" t="s">
        <v>17</v>
      </c>
      <c r="C50" s="15"/>
      <c r="D50" s="15"/>
      <c r="E50" s="7" t="e">
        <f t="shared" si="0"/>
        <v>#DIV/0!</v>
      </c>
      <c r="G50" s="12"/>
      <c r="H50" s="1" t="s">
        <v>17</v>
      </c>
      <c r="I50" s="15"/>
      <c r="J50" s="15"/>
      <c r="K50" s="7" t="e">
        <f t="shared" si="1"/>
        <v>#DIV/0!</v>
      </c>
    </row>
    <row r="51" spans="1:11" ht="17" thickBot="1" x14ac:dyDescent="0.25">
      <c r="A51" s="12"/>
      <c r="B51" s="1" t="s">
        <v>17</v>
      </c>
      <c r="C51" s="15"/>
      <c r="D51" s="15"/>
      <c r="E51" s="7" t="e">
        <f t="shared" si="0"/>
        <v>#DIV/0!</v>
      </c>
      <c r="G51" s="12"/>
      <c r="H51" s="1" t="s">
        <v>17</v>
      </c>
      <c r="I51" s="15"/>
      <c r="J51" s="15"/>
      <c r="K51" s="7" t="e">
        <f t="shared" si="1"/>
        <v>#DIV/0!</v>
      </c>
    </row>
    <row r="52" spans="1:11" ht="17" thickBot="1" x14ac:dyDescent="0.25">
      <c r="A52" s="12"/>
      <c r="B52" s="1" t="s">
        <v>17</v>
      </c>
      <c r="C52" s="15"/>
      <c r="D52" s="15"/>
      <c r="E52" s="7" t="e">
        <f t="shared" si="0"/>
        <v>#DIV/0!</v>
      </c>
      <c r="G52" s="12"/>
      <c r="H52" s="1" t="s">
        <v>17</v>
      </c>
      <c r="I52" s="15"/>
      <c r="J52" s="15"/>
      <c r="K52" s="7" t="e">
        <f t="shared" si="1"/>
        <v>#DIV/0!</v>
      </c>
    </row>
    <row r="53" spans="1:11" ht="17" thickBot="1" x14ac:dyDescent="0.25">
      <c r="A53" s="12"/>
      <c r="B53" s="1" t="s">
        <v>17</v>
      </c>
      <c r="C53" s="15"/>
      <c r="D53" s="15"/>
      <c r="E53" s="7" t="e">
        <f t="shared" si="0"/>
        <v>#DIV/0!</v>
      </c>
      <c r="G53" s="12"/>
      <c r="H53" s="1" t="s">
        <v>17</v>
      </c>
      <c r="I53" s="15"/>
      <c r="J53" s="15"/>
      <c r="K53" s="7" t="e">
        <f t="shared" si="1"/>
        <v>#DIV/0!</v>
      </c>
    </row>
    <row r="54" spans="1:11" ht="17" thickBot="1" x14ac:dyDescent="0.25">
      <c r="A54" s="12"/>
      <c r="B54" s="1" t="s">
        <v>17</v>
      </c>
      <c r="C54" s="15"/>
      <c r="D54" s="15"/>
      <c r="E54" s="7" t="e">
        <f t="shared" si="0"/>
        <v>#DIV/0!</v>
      </c>
      <c r="G54" s="12"/>
      <c r="H54" s="1" t="s">
        <v>17</v>
      </c>
      <c r="I54" s="15"/>
      <c r="J54" s="15"/>
      <c r="K54" s="7" t="e">
        <f t="shared" si="1"/>
        <v>#DIV/0!</v>
      </c>
    </row>
    <row r="55" spans="1:11" ht="17" thickBot="1" x14ac:dyDescent="0.25">
      <c r="A55" s="12"/>
      <c r="B55" s="1" t="s">
        <v>18</v>
      </c>
      <c r="C55" s="15"/>
      <c r="D55" s="15"/>
      <c r="E55" s="7" t="e">
        <f t="shared" si="0"/>
        <v>#DIV/0!</v>
      </c>
      <c r="G55" s="12"/>
      <c r="H55" s="1" t="s">
        <v>18</v>
      </c>
      <c r="I55" s="15"/>
      <c r="J55" s="15"/>
      <c r="K55" s="7" t="e">
        <f t="shared" si="1"/>
        <v>#DIV/0!</v>
      </c>
    </row>
    <row r="56" spans="1:11" ht="17" thickBot="1" x14ac:dyDescent="0.25">
      <c r="A56" s="12"/>
      <c r="B56" s="1" t="s">
        <v>18</v>
      </c>
      <c r="C56" s="15"/>
      <c r="D56" s="15"/>
      <c r="E56" s="7" t="e">
        <f t="shared" si="0"/>
        <v>#DIV/0!</v>
      </c>
      <c r="G56" s="12"/>
      <c r="H56" s="1" t="s">
        <v>18</v>
      </c>
      <c r="I56" s="15"/>
      <c r="J56" s="15"/>
      <c r="K56" s="7" t="e">
        <f t="shared" si="1"/>
        <v>#DIV/0!</v>
      </c>
    </row>
    <row r="57" spans="1:11" ht="17" thickBot="1" x14ac:dyDescent="0.25">
      <c r="A57" s="12"/>
      <c r="B57" s="1" t="s">
        <v>18</v>
      </c>
      <c r="C57" s="15"/>
      <c r="D57" s="15"/>
      <c r="E57" s="7" t="e">
        <f t="shared" si="0"/>
        <v>#DIV/0!</v>
      </c>
      <c r="G57" s="12"/>
      <c r="H57" s="1" t="s">
        <v>18</v>
      </c>
      <c r="I57" s="15"/>
      <c r="J57" s="15"/>
      <c r="K57" s="7" t="e">
        <f t="shared" si="1"/>
        <v>#DIV/0!</v>
      </c>
    </row>
    <row r="58" spans="1:11" ht="17" thickBot="1" x14ac:dyDescent="0.25">
      <c r="A58" s="12"/>
      <c r="B58" s="1" t="s">
        <v>18</v>
      </c>
      <c r="C58" s="15"/>
      <c r="D58" s="15"/>
      <c r="E58" s="7" t="e">
        <f t="shared" si="0"/>
        <v>#DIV/0!</v>
      </c>
      <c r="G58" s="12"/>
      <c r="H58" s="1" t="s">
        <v>18</v>
      </c>
      <c r="I58" s="15"/>
      <c r="J58" s="15"/>
      <c r="K58" s="7" t="e">
        <f t="shared" si="1"/>
        <v>#DIV/0!</v>
      </c>
    </row>
    <row r="59" spans="1:11" ht="17" thickBot="1" x14ac:dyDescent="0.25">
      <c r="A59" s="12"/>
      <c r="B59" s="1" t="s">
        <v>18</v>
      </c>
      <c r="C59" s="15"/>
      <c r="D59" s="15"/>
      <c r="E59" s="7" t="e">
        <f t="shared" si="0"/>
        <v>#DIV/0!</v>
      </c>
      <c r="G59" s="12"/>
      <c r="H59" s="1" t="s">
        <v>18</v>
      </c>
      <c r="I59" s="15"/>
      <c r="J59" s="15"/>
      <c r="K59" s="7" t="e">
        <f t="shared" si="1"/>
        <v>#DIV/0!</v>
      </c>
    </row>
    <row r="60" spans="1:11" ht="17" thickBot="1" x14ac:dyDescent="0.25">
      <c r="A60" s="12"/>
      <c r="B60" s="1" t="s">
        <v>18</v>
      </c>
      <c r="C60" s="15"/>
      <c r="D60" s="15"/>
      <c r="E60" s="7" t="e">
        <f t="shared" si="0"/>
        <v>#DIV/0!</v>
      </c>
      <c r="G60" s="12"/>
      <c r="H60" s="1" t="s">
        <v>18</v>
      </c>
      <c r="I60" s="15"/>
      <c r="J60" s="15"/>
      <c r="K60" s="7" t="e">
        <f t="shared" si="1"/>
        <v>#DIV/0!</v>
      </c>
    </row>
    <row r="61" spans="1:11" ht="17" thickBot="1" x14ac:dyDescent="0.25">
      <c r="A61" s="12"/>
      <c r="B61" s="1" t="s">
        <v>18</v>
      </c>
      <c r="C61" s="15"/>
      <c r="D61" s="15"/>
      <c r="E61" s="7" t="e">
        <f t="shared" si="0"/>
        <v>#DIV/0!</v>
      </c>
      <c r="G61" s="12"/>
      <c r="H61" s="1" t="s">
        <v>18</v>
      </c>
      <c r="I61" s="15"/>
      <c r="J61" s="15"/>
      <c r="K61" s="7" t="e">
        <f t="shared" si="1"/>
        <v>#DIV/0!</v>
      </c>
    </row>
    <row r="62" spans="1:11" ht="17" thickBot="1" x14ac:dyDescent="0.25">
      <c r="A62" s="12"/>
      <c r="B62" s="1" t="s">
        <v>18</v>
      </c>
      <c r="C62" s="15"/>
      <c r="D62" s="15"/>
      <c r="E62" s="7" t="e">
        <f t="shared" si="0"/>
        <v>#DIV/0!</v>
      </c>
      <c r="G62" s="12"/>
      <c r="H62" s="1" t="s">
        <v>18</v>
      </c>
      <c r="I62" s="15"/>
      <c r="J62" s="15"/>
      <c r="K62" s="7" t="e">
        <f t="shared" si="1"/>
        <v>#DIV/0!</v>
      </c>
    </row>
    <row r="63" spans="1:11" ht="17" thickBot="1" x14ac:dyDescent="0.25">
      <c r="A63" s="12"/>
      <c r="B63" s="1" t="s">
        <v>19</v>
      </c>
      <c r="C63" s="15"/>
      <c r="D63" s="15"/>
      <c r="E63" s="7" t="e">
        <f t="shared" si="0"/>
        <v>#DIV/0!</v>
      </c>
      <c r="G63" s="12"/>
      <c r="H63" s="1" t="s">
        <v>19</v>
      </c>
      <c r="I63" s="15"/>
      <c r="J63" s="15"/>
      <c r="K63" s="7" t="e">
        <f t="shared" si="1"/>
        <v>#DIV/0!</v>
      </c>
    </row>
    <row r="64" spans="1:11" ht="17" thickBot="1" x14ac:dyDescent="0.25">
      <c r="A64" s="12"/>
      <c r="B64" s="1" t="s">
        <v>19</v>
      </c>
      <c r="C64" s="15"/>
      <c r="D64" s="15"/>
      <c r="E64" s="7" t="e">
        <f t="shared" si="0"/>
        <v>#DIV/0!</v>
      </c>
      <c r="G64" s="12"/>
      <c r="H64" s="1" t="s">
        <v>19</v>
      </c>
      <c r="I64" s="15"/>
      <c r="J64" s="15"/>
      <c r="K64" s="7" t="e">
        <f t="shared" si="1"/>
        <v>#DIV/0!</v>
      </c>
    </row>
    <row r="65" spans="1:11" ht="17" thickBot="1" x14ac:dyDescent="0.25">
      <c r="A65" s="12"/>
      <c r="B65" s="1" t="s">
        <v>19</v>
      </c>
      <c r="C65" s="15"/>
      <c r="D65" s="15"/>
      <c r="E65" s="7" t="e">
        <f t="shared" si="0"/>
        <v>#DIV/0!</v>
      </c>
      <c r="G65" s="12"/>
      <c r="H65" s="1" t="s">
        <v>19</v>
      </c>
      <c r="I65" s="15"/>
      <c r="J65" s="15"/>
      <c r="K65" s="7" t="e">
        <f t="shared" si="1"/>
        <v>#DIV/0!</v>
      </c>
    </row>
    <row r="66" spans="1:11" ht="17" thickBot="1" x14ac:dyDescent="0.25">
      <c r="A66" s="12"/>
      <c r="B66" s="1" t="s">
        <v>19</v>
      </c>
      <c r="C66" s="15"/>
      <c r="D66" s="15"/>
      <c r="E66" s="7" t="e">
        <f t="shared" si="0"/>
        <v>#DIV/0!</v>
      </c>
      <c r="G66" s="12"/>
      <c r="H66" s="1" t="s">
        <v>19</v>
      </c>
      <c r="I66" s="15"/>
      <c r="J66" s="15"/>
      <c r="K66" s="7" t="e">
        <f t="shared" si="1"/>
        <v>#DIV/0!</v>
      </c>
    </row>
    <row r="67" spans="1:11" ht="17" thickBot="1" x14ac:dyDescent="0.25">
      <c r="A67" s="12"/>
      <c r="B67" s="1" t="s">
        <v>19</v>
      </c>
      <c r="C67" s="15"/>
      <c r="D67" s="15"/>
      <c r="E67" s="7" t="e">
        <f t="shared" si="0"/>
        <v>#DIV/0!</v>
      </c>
      <c r="G67" s="12"/>
      <c r="H67" s="1" t="s">
        <v>19</v>
      </c>
      <c r="I67" s="15"/>
      <c r="J67" s="15"/>
      <c r="K67" s="7" t="e">
        <f t="shared" si="1"/>
        <v>#DIV/0!</v>
      </c>
    </row>
    <row r="68" spans="1:11" ht="17" thickBot="1" x14ac:dyDescent="0.25">
      <c r="A68" s="12"/>
      <c r="B68" s="1" t="s">
        <v>19</v>
      </c>
      <c r="C68" s="15"/>
      <c r="D68" s="15"/>
      <c r="E68" s="7" t="e">
        <f t="shared" si="0"/>
        <v>#DIV/0!</v>
      </c>
      <c r="G68" s="12"/>
      <c r="H68" s="1" t="s">
        <v>19</v>
      </c>
      <c r="I68" s="15"/>
      <c r="J68" s="15"/>
      <c r="K68" s="7" t="e">
        <f t="shared" si="1"/>
        <v>#DIV/0!</v>
      </c>
    </row>
    <row r="69" spans="1:11" ht="17" thickBot="1" x14ac:dyDescent="0.25">
      <c r="A69" s="12"/>
      <c r="B69" s="1" t="s">
        <v>19</v>
      </c>
      <c r="C69" s="15"/>
      <c r="D69" s="15"/>
      <c r="E69" s="7" t="e">
        <f t="shared" si="0"/>
        <v>#DIV/0!</v>
      </c>
      <c r="G69" s="12"/>
      <c r="H69" s="1" t="s">
        <v>19</v>
      </c>
      <c r="I69" s="15"/>
      <c r="J69" s="15"/>
      <c r="K69" s="7" t="e">
        <f t="shared" si="1"/>
        <v>#DIV/0!</v>
      </c>
    </row>
    <row r="70" spans="1:11" ht="17" thickBot="1" x14ac:dyDescent="0.25">
      <c r="A70" s="12"/>
      <c r="B70" s="1" t="s">
        <v>19</v>
      </c>
      <c r="C70" s="15"/>
      <c r="D70" s="15"/>
      <c r="E70" s="7" t="e">
        <f t="shared" si="0"/>
        <v>#DIV/0!</v>
      </c>
      <c r="G70" s="12"/>
      <c r="H70" s="1" t="s">
        <v>19</v>
      </c>
      <c r="I70" s="15"/>
      <c r="J70" s="15"/>
      <c r="K70" s="7" t="e">
        <f t="shared" si="1"/>
        <v>#DIV/0!</v>
      </c>
    </row>
    <row r="71" spans="1:11" ht="17" thickBot="1" x14ac:dyDescent="0.25">
      <c r="A71" s="12"/>
      <c r="B71" s="1" t="s">
        <v>20</v>
      </c>
      <c r="C71" s="15"/>
      <c r="D71" s="15"/>
      <c r="E71" s="7" t="e">
        <f t="shared" si="0"/>
        <v>#DIV/0!</v>
      </c>
      <c r="G71" s="12"/>
      <c r="H71" s="1" t="s">
        <v>20</v>
      </c>
      <c r="I71" s="15"/>
      <c r="J71" s="15"/>
      <c r="K71" s="7" t="e">
        <f t="shared" si="1"/>
        <v>#DIV/0!</v>
      </c>
    </row>
    <row r="72" spans="1:11" ht="17" thickBot="1" x14ac:dyDescent="0.25">
      <c r="A72" s="12"/>
      <c r="B72" s="1" t="s">
        <v>20</v>
      </c>
      <c r="C72" s="15"/>
      <c r="D72" s="15"/>
      <c r="E72" s="7" t="e">
        <f t="shared" si="0"/>
        <v>#DIV/0!</v>
      </c>
      <c r="G72" s="12"/>
      <c r="H72" s="1" t="s">
        <v>20</v>
      </c>
      <c r="I72" s="15"/>
      <c r="J72" s="15"/>
      <c r="K72" s="7" t="e">
        <f t="shared" si="1"/>
        <v>#DIV/0!</v>
      </c>
    </row>
    <row r="73" spans="1:11" ht="17" thickBot="1" x14ac:dyDescent="0.25">
      <c r="A73" s="12"/>
      <c r="B73" s="1" t="s">
        <v>20</v>
      </c>
      <c r="C73" s="15"/>
      <c r="D73" s="15"/>
      <c r="E73" s="7" t="e">
        <f t="shared" si="0"/>
        <v>#DIV/0!</v>
      </c>
      <c r="G73" s="12"/>
      <c r="H73" s="1" t="s">
        <v>20</v>
      </c>
      <c r="I73" s="15"/>
      <c r="J73" s="15"/>
      <c r="K73" s="7" t="e">
        <f t="shared" si="1"/>
        <v>#DIV/0!</v>
      </c>
    </row>
    <row r="74" spans="1:11" ht="17" thickBot="1" x14ac:dyDescent="0.25">
      <c r="A74" s="12"/>
      <c r="B74" s="1" t="s">
        <v>20</v>
      </c>
      <c r="C74" s="15"/>
      <c r="D74" s="15"/>
      <c r="E74" s="7" t="e">
        <f t="shared" si="0"/>
        <v>#DIV/0!</v>
      </c>
      <c r="G74" s="12"/>
      <c r="H74" s="1" t="s">
        <v>20</v>
      </c>
      <c r="I74" s="15"/>
      <c r="J74" s="15"/>
      <c r="K74" s="7" t="e">
        <f t="shared" si="1"/>
        <v>#DIV/0!</v>
      </c>
    </row>
    <row r="75" spans="1:11" ht="17" thickBot="1" x14ac:dyDescent="0.25">
      <c r="A75" s="12"/>
      <c r="B75" s="1" t="s">
        <v>20</v>
      </c>
      <c r="C75" s="15"/>
      <c r="D75" s="15"/>
      <c r="E75" s="7" t="e">
        <f t="shared" si="0"/>
        <v>#DIV/0!</v>
      </c>
      <c r="G75" s="12"/>
      <c r="H75" s="1" t="s">
        <v>20</v>
      </c>
      <c r="I75" s="15"/>
      <c r="J75" s="15"/>
      <c r="K75" s="7" t="e">
        <f t="shared" si="1"/>
        <v>#DIV/0!</v>
      </c>
    </row>
    <row r="76" spans="1:11" ht="17" thickBot="1" x14ac:dyDescent="0.25">
      <c r="A76" s="12"/>
      <c r="B76" s="1" t="s">
        <v>20</v>
      </c>
      <c r="C76" s="15"/>
      <c r="D76" s="15"/>
      <c r="E76" s="7" t="e">
        <f t="shared" si="0"/>
        <v>#DIV/0!</v>
      </c>
      <c r="G76" s="12"/>
      <c r="H76" s="1" t="s">
        <v>20</v>
      </c>
      <c r="I76" s="15"/>
      <c r="J76" s="15"/>
      <c r="K76" s="7" t="e">
        <f t="shared" si="1"/>
        <v>#DIV/0!</v>
      </c>
    </row>
    <row r="77" spans="1:11" ht="17" thickBot="1" x14ac:dyDescent="0.25">
      <c r="A77" s="12"/>
      <c r="B77" s="1" t="s">
        <v>20</v>
      </c>
      <c r="C77" s="15"/>
      <c r="D77" s="15"/>
      <c r="E77" s="7" t="e">
        <f t="shared" si="0"/>
        <v>#DIV/0!</v>
      </c>
      <c r="G77" s="12"/>
      <c r="H77" s="1" t="s">
        <v>20</v>
      </c>
      <c r="I77" s="15"/>
      <c r="J77" s="15"/>
      <c r="K77" s="7" t="e">
        <f t="shared" si="1"/>
        <v>#DIV/0!</v>
      </c>
    </row>
    <row r="78" spans="1:11" ht="17" thickBot="1" x14ac:dyDescent="0.25">
      <c r="A78" s="12"/>
      <c r="B78" s="1" t="s">
        <v>20</v>
      </c>
      <c r="C78" s="15"/>
      <c r="D78" s="15"/>
      <c r="E78" s="7" t="e">
        <f t="shared" si="0"/>
        <v>#DIV/0!</v>
      </c>
      <c r="G78" s="12"/>
      <c r="H78" s="1" t="s">
        <v>20</v>
      </c>
      <c r="I78" s="15"/>
      <c r="J78" s="15"/>
      <c r="K78" s="7" t="e">
        <f t="shared" si="1"/>
        <v>#DIV/0!</v>
      </c>
    </row>
    <row r="79" spans="1:11" ht="17" thickBot="1" x14ac:dyDescent="0.25">
      <c r="A79" s="12"/>
      <c r="B79" s="1" t="s">
        <v>21</v>
      </c>
      <c r="C79" s="15"/>
      <c r="D79" s="15"/>
      <c r="E79" s="7" t="e">
        <f t="shared" si="0"/>
        <v>#DIV/0!</v>
      </c>
      <c r="G79" s="12"/>
      <c r="H79" s="1" t="s">
        <v>21</v>
      </c>
      <c r="I79" s="15"/>
      <c r="J79" s="15"/>
      <c r="K79" s="7" t="e">
        <f t="shared" si="1"/>
        <v>#DIV/0!</v>
      </c>
    </row>
    <row r="80" spans="1:11" ht="17" thickBot="1" x14ac:dyDescent="0.25">
      <c r="A80" s="12"/>
      <c r="B80" s="1" t="s">
        <v>21</v>
      </c>
      <c r="C80" s="15"/>
      <c r="D80" s="15"/>
      <c r="E80" s="7" t="e">
        <f t="shared" ref="E80:E94" si="2">C80/D80</f>
        <v>#DIV/0!</v>
      </c>
      <c r="G80" s="12"/>
      <c r="H80" s="1" t="s">
        <v>21</v>
      </c>
      <c r="I80" s="15"/>
      <c r="J80" s="15"/>
      <c r="K80" s="7" t="e">
        <f t="shared" ref="K80:K94" si="3">I80/J80</f>
        <v>#DIV/0!</v>
      </c>
    </row>
    <row r="81" spans="1:11" ht="17" thickBot="1" x14ac:dyDescent="0.25">
      <c r="A81" s="12"/>
      <c r="B81" s="1" t="s">
        <v>21</v>
      </c>
      <c r="C81" s="15"/>
      <c r="D81" s="15"/>
      <c r="E81" s="7" t="e">
        <f t="shared" si="2"/>
        <v>#DIV/0!</v>
      </c>
      <c r="G81" s="12"/>
      <c r="H81" s="1" t="s">
        <v>21</v>
      </c>
      <c r="I81" s="15"/>
      <c r="J81" s="15"/>
      <c r="K81" s="7" t="e">
        <f t="shared" si="3"/>
        <v>#DIV/0!</v>
      </c>
    </row>
    <row r="82" spans="1:11" ht="17" thickBot="1" x14ac:dyDescent="0.25">
      <c r="A82" s="12"/>
      <c r="B82" s="1" t="s">
        <v>21</v>
      </c>
      <c r="C82" s="15"/>
      <c r="D82" s="15"/>
      <c r="E82" s="7" t="e">
        <f t="shared" si="2"/>
        <v>#DIV/0!</v>
      </c>
      <c r="G82" s="12"/>
      <c r="H82" s="1" t="s">
        <v>21</v>
      </c>
      <c r="I82" s="15"/>
      <c r="J82" s="15"/>
      <c r="K82" s="7" t="e">
        <f t="shared" si="3"/>
        <v>#DIV/0!</v>
      </c>
    </row>
    <row r="83" spans="1:11" ht="17" thickBot="1" x14ac:dyDescent="0.25">
      <c r="A83" s="12"/>
      <c r="B83" s="1" t="s">
        <v>21</v>
      </c>
      <c r="C83" s="15"/>
      <c r="D83" s="15"/>
      <c r="E83" s="7" t="e">
        <f t="shared" si="2"/>
        <v>#DIV/0!</v>
      </c>
      <c r="G83" s="12"/>
      <c r="H83" s="1" t="s">
        <v>21</v>
      </c>
      <c r="I83" s="15"/>
      <c r="J83" s="15"/>
      <c r="K83" s="7" t="e">
        <f t="shared" si="3"/>
        <v>#DIV/0!</v>
      </c>
    </row>
    <row r="84" spans="1:11" ht="17" thickBot="1" x14ac:dyDescent="0.25">
      <c r="A84" s="12"/>
      <c r="B84" s="1" t="s">
        <v>21</v>
      </c>
      <c r="C84" s="15"/>
      <c r="D84" s="15"/>
      <c r="E84" s="7" t="e">
        <f t="shared" si="2"/>
        <v>#DIV/0!</v>
      </c>
      <c r="G84" s="12"/>
      <c r="H84" s="1" t="s">
        <v>21</v>
      </c>
      <c r="I84" s="15"/>
      <c r="J84" s="15"/>
      <c r="K84" s="7" t="e">
        <f t="shared" si="3"/>
        <v>#DIV/0!</v>
      </c>
    </row>
    <row r="85" spans="1:11" ht="17" thickBot="1" x14ac:dyDescent="0.25">
      <c r="A85" s="12"/>
      <c r="B85" s="1" t="s">
        <v>21</v>
      </c>
      <c r="C85" s="15"/>
      <c r="D85" s="15"/>
      <c r="E85" s="7" t="e">
        <f t="shared" si="2"/>
        <v>#DIV/0!</v>
      </c>
      <c r="G85" s="12"/>
      <c r="H85" s="1" t="s">
        <v>21</v>
      </c>
      <c r="I85" s="15"/>
      <c r="J85" s="15"/>
      <c r="K85" s="7" t="e">
        <f t="shared" si="3"/>
        <v>#DIV/0!</v>
      </c>
    </row>
    <row r="86" spans="1:11" ht="17" thickBot="1" x14ac:dyDescent="0.25">
      <c r="A86" s="12"/>
      <c r="B86" s="1" t="s">
        <v>21</v>
      </c>
      <c r="C86" s="15"/>
      <c r="D86" s="15"/>
      <c r="E86" s="7" t="e">
        <f t="shared" si="2"/>
        <v>#DIV/0!</v>
      </c>
      <c r="G86" s="12"/>
      <c r="H86" s="1" t="s">
        <v>21</v>
      </c>
      <c r="I86" s="15"/>
      <c r="J86" s="15"/>
      <c r="K86" s="7" t="e">
        <f t="shared" si="3"/>
        <v>#DIV/0!</v>
      </c>
    </row>
    <row r="87" spans="1:11" ht="17" thickBot="1" x14ac:dyDescent="0.25">
      <c r="A87" s="12"/>
      <c r="B87" s="1" t="s">
        <v>22</v>
      </c>
      <c r="C87" s="15"/>
      <c r="D87" s="15"/>
      <c r="E87" s="7" t="e">
        <f t="shared" si="2"/>
        <v>#DIV/0!</v>
      </c>
      <c r="G87" s="12"/>
      <c r="H87" s="1" t="s">
        <v>22</v>
      </c>
      <c r="I87" s="15"/>
      <c r="J87" s="15"/>
      <c r="K87" s="7" t="e">
        <f t="shared" si="3"/>
        <v>#DIV/0!</v>
      </c>
    </row>
    <row r="88" spans="1:11" ht="17" thickBot="1" x14ac:dyDescent="0.25">
      <c r="A88" s="12"/>
      <c r="B88" s="1" t="s">
        <v>22</v>
      </c>
      <c r="C88" s="15"/>
      <c r="D88" s="15"/>
      <c r="E88" s="7" t="e">
        <f t="shared" si="2"/>
        <v>#DIV/0!</v>
      </c>
      <c r="G88" s="12"/>
      <c r="H88" s="1" t="s">
        <v>22</v>
      </c>
      <c r="I88" s="15"/>
      <c r="J88" s="15"/>
      <c r="K88" s="7" t="e">
        <f t="shared" si="3"/>
        <v>#DIV/0!</v>
      </c>
    </row>
    <row r="89" spans="1:11" ht="17" thickBot="1" x14ac:dyDescent="0.25">
      <c r="A89" s="12"/>
      <c r="B89" s="1" t="s">
        <v>22</v>
      </c>
      <c r="C89" s="15"/>
      <c r="D89" s="15"/>
      <c r="E89" s="7" t="e">
        <f t="shared" si="2"/>
        <v>#DIV/0!</v>
      </c>
      <c r="G89" s="12"/>
      <c r="H89" s="1" t="s">
        <v>22</v>
      </c>
      <c r="I89" s="15"/>
      <c r="J89" s="15"/>
      <c r="K89" s="7" t="e">
        <f t="shared" si="3"/>
        <v>#DIV/0!</v>
      </c>
    </row>
    <row r="90" spans="1:11" ht="17" thickBot="1" x14ac:dyDescent="0.25">
      <c r="A90" s="12"/>
      <c r="B90" s="1" t="s">
        <v>22</v>
      </c>
      <c r="C90" s="15"/>
      <c r="D90" s="15"/>
      <c r="E90" s="7" t="e">
        <f t="shared" si="2"/>
        <v>#DIV/0!</v>
      </c>
      <c r="G90" s="12"/>
      <c r="H90" s="1" t="s">
        <v>22</v>
      </c>
      <c r="I90" s="15"/>
      <c r="J90" s="15"/>
      <c r="K90" s="7" t="e">
        <f t="shared" si="3"/>
        <v>#DIV/0!</v>
      </c>
    </row>
    <row r="91" spans="1:11" ht="17" thickBot="1" x14ac:dyDescent="0.25">
      <c r="A91" s="12"/>
      <c r="B91" s="1" t="s">
        <v>22</v>
      </c>
      <c r="C91" s="15"/>
      <c r="D91" s="15"/>
      <c r="E91" s="7" t="e">
        <f t="shared" si="2"/>
        <v>#DIV/0!</v>
      </c>
      <c r="G91" s="12"/>
      <c r="H91" s="1" t="s">
        <v>22</v>
      </c>
      <c r="I91" s="15"/>
      <c r="J91" s="15"/>
      <c r="K91" s="7" t="e">
        <f t="shared" si="3"/>
        <v>#DIV/0!</v>
      </c>
    </row>
    <row r="92" spans="1:11" ht="17" thickBot="1" x14ac:dyDescent="0.25">
      <c r="A92" s="12"/>
      <c r="B92" s="1" t="s">
        <v>22</v>
      </c>
      <c r="C92" s="15"/>
      <c r="D92" s="15"/>
      <c r="E92" s="7" t="e">
        <f t="shared" si="2"/>
        <v>#DIV/0!</v>
      </c>
      <c r="G92" s="12"/>
      <c r="H92" s="1" t="s">
        <v>22</v>
      </c>
      <c r="I92" s="15"/>
      <c r="J92" s="15"/>
      <c r="K92" s="7" t="e">
        <f t="shared" si="3"/>
        <v>#DIV/0!</v>
      </c>
    </row>
    <row r="93" spans="1:11" ht="17" thickBot="1" x14ac:dyDescent="0.25">
      <c r="A93" s="12"/>
      <c r="B93" s="1" t="s">
        <v>22</v>
      </c>
      <c r="C93" s="15"/>
      <c r="D93" s="15"/>
      <c r="E93" s="7" t="e">
        <f t="shared" si="2"/>
        <v>#DIV/0!</v>
      </c>
      <c r="G93" s="12"/>
      <c r="H93" s="1" t="s">
        <v>22</v>
      </c>
      <c r="I93" s="15"/>
      <c r="J93" s="15"/>
      <c r="K93" s="7" t="e">
        <f t="shared" si="3"/>
        <v>#DIV/0!</v>
      </c>
    </row>
    <row r="94" spans="1:11" ht="17" thickBot="1" x14ac:dyDescent="0.25">
      <c r="A94" s="13"/>
      <c r="B94" s="9" t="s">
        <v>22</v>
      </c>
      <c r="C94" s="16"/>
      <c r="D94" s="16"/>
      <c r="E94" s="7" t="e">
        <f t="shared" si="2"/>
        <v>#DIV/0!</v>
      </c>
      <c r="G94" s="13"/>
      <c r="H94" s="9" t="s">
        <v>22</v>
      </c>
      <c r="I94" s="16"/>
      <c r="J94" s="16"/>
      <c r="K94" s="7" t="e">
        <f t="shared" si="3"/>
        <v>#DIV/0!</v>
      </c>
    </row>
    <row r="95" spans="1:11" ht="17" thickBot="1" x14ac:dyDescent="0.25">
      <c r="A95" s="234" t="s">
        <v>36</v>
      </c>
      <c r="B95" s="235"/>
      <c r="C95" s="22">
        <f>SUM(C15:C94)</f>
        <v>0</v>
      </c>
      <c r="D95" s="24">
        <f>SUM(D15:D94)</f>
        <v>0</v>
      </c>
      <c r="G95" s="234" t="s">
        <v>36</v>
      </c>
      <c r="H95" s="235"/>
      <c r="I95" s="22">
        <f>SUM(I15:I94)</f>
        <v>0</v>
      </c>
      <c r="J95" s="24">
        <f>SUM(J15:J94)</f>
        <v>0</v>
      </c>
    </row>
  </sheetData>
  <mergeCells count="20">
    <mergeCell ref="B8:C8"/>
    <mergeCell ref="A95:B95"/>
    <mergeCell ref="G95:H95"/>
    <mergeCell ref="G10:K11"/>
    <mergeCell ref="G12:G14"/>
    <mergeCell ref="H12:H14"/>
    <mergeCell ref="I12:I14"/>
    <mergeCell ref="J12:J14"/>
    <mergeCell ref="K12:K14"/>
    <mergeCell ref="A12:A14"/>
    <mergeCell ref="B12:B14"/>
    <mergeCell ref="C12:C14"/>
    <mergeCell ref="D12:D14"/>
    <mergeCell ref="E12:E14"/>
    <mergeCell ref="A10:E11"/>
    <mergeCell ref="B3:C3"/>
    <mergeCell ref="B4:C4"/>
    <mergeCell ref="B5:C5"/>
    <mergeCell ref="B6:C6"/>
    <mergeCell ref="B7:C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7079E-C5C6-1844-A6C4-325EDABA4911}">
  <dimension ref="A2:S95"/>
  <sheetViews>
    <sheetView workbookViewId="0"/>
  </sheetViews>
  <sheetFormatPr baseColWidth="10" defaultRowHeight="16" x14ac:dyDescent="0.2"/>
  <cols>
    <col min="1" max="1" width="24.83203125" customWidth="1"/>
    <col min="2" max="2" width="19.33203125" customWidth="1"/>
    <col min="3" max="3" width="23.33203125" customWidth="1"/>
    <col min="4" max="4" width="22" customWidth="1"/>
    <col min="5" max="5" width="14" customWidth="1"/>
    <col min="6" max="8" width="14.33203125" customWidth="1"/>
    <col min="9" max="9" width="14.1640625" customWidth="1"/>
    <col min="11" max="11" width="13.6640625" customWidth="1"/>
    <col min="13" max="13" width="15.6640625" customWidth="1"/>
    <col min="14" max="14" width="17.5" customWidth="1"/>
    <col min="15" max="15" width="15.5" customWidth="1"/>
    <col min="16" max="16" width="15.33203125" customWidth="1"/>
    <col min="17" max="17" width="14.5" customWidth="1"/>
    <col min="18" max="18" width="14.33203125" customWidth="1"/>
    <col min="19" max="19" width="16" customWidth="1"/>
  </cols>
  <sheetData>
    <row r="2" spans="1:19" ht="17" thickBot="1" x14ac:dyDescent="0.25"/>
    <row r="3" spans="1:19" x14ac:dyDescent="0.2">
      <c r="A3" s="4" t="s">
        <v>0</v>
      </c>
      <c r="B3" s="207"/>
      <c r="C3" s="207"/>
      <c r="D3" s="208"/>
    </row>
    <row r="4" spans="1:19" x14ac:dyDescent="0.2">
      <c r="A4" s="5" t="s">
        <v>1</v>
      </c>
      <c r="B4" s="209" t="s">
        <v>195</v>
      </c>
      <c r="C4" s="209"/>
      <c r="D4" s="210"/>
    </row>
    <row r="5" spans="1:19" x14ac:dyDescent="0.2">
      <c r="A5" s="5" t="s">
        <v>7</v>
      </c>
      <c r="B5" s="211" t="s">
        <v>34</v>
      </c>
      <c r="C5" s="211"/>
      <c r="D5" s="212"/>
    </row>
    <row r="6" spans="1:19" x14ac:dyDescent="0.2">
      <c r="A6" s="5" t="s">
        <v>8</v>
      </c>
      <c r="B6" s="211" t="s">
        <v>138</v>
      </c>
      <c r="C6" s="211"/>
      <c r="D6" s="212"/>
    </row>
    <row r="7" spans="1:19" ht="17" thickBot="1" x14ac:dyDescent="0.25">
      <c r="A7" s="2" t="s">
        <v>9</v>
      </c>
      <c r="B7" s="213" t="s">
        <v>139</v>
      </c>
      <c r="C7" s="213"/>
      <c r="D7" s="214"/>
    </row>
    <row r="8" spans="1:19" ht="17" thickBot="1" x14ac:dyDescent="0.25">
      <c r="B8" s="204" t="s">
        <v>207</v>
      </c>
      <c r="C8" s="205"/>
      <c r="D8" s="206"/>
    </row>
    <row r="9" spans="1:19" ht="17" thickBot="1" x14ac:dyDescent="0.25"/>
    <row r="10" spans="1:19" x14ac:dyDescent="0.2">
      <c r="A10" s="223" t="s">
        <v>29</v>
      </c>
      <c r="B10" s="224"/>
      <c r="C10" s="224"/>
      <c r="D10" s="224"/>
      <c r="E10" s="224"/>
      <c r="F10" s="224"/>
      <c r="G10" s="224"/>
      <c r="H10" s="224"/>
      <c r="I10" s="225"/>
      <c r="K10" s="223" t="s">
        <v>33</v>
      </c>
      <c r="L10" s="224"/>
      <c r="M10" s="224"/>
      <c r="N10" s="224"/>
      <c r="O10" s="224"/>
      <c r="P10" s="224"/>
      <c r="Q10" s="224"/>
      <c r="R10" s="224"/>
      <c r="S10" s="225"/>
    </row>
    <row r="11" spans="1:19" ht="17" thickBot="1" x14ac:dyDescent="0.25">
      <c r="A11" s="229"/>
      <c r="B11" s="230"/>
      <c r="C11" s="230"/>
      <c r="D11" s="230"/>
      <c r="E11" s="230"/>
      <c r="F11" s="230"/>
      <c r="G11" s="230"/>
      <c r="H11" s="230"/>
      <c r="I11" s="231"/>
      <c r="K11" s="229"/>
      <c r="L11" s="230"/>
      <c r="M11" s="230"/>
      <c r="N11" s="230"/>
      <c r="O11" s="230"/>
      <c r="P11" s="230"/>
      <c r="Q11" s="230"/>
      <c r="R11" s="230"/>
      <c r="S11" s="231"/>
    </row>
    <row r="12" spans="1:19" x14ac:dyDescent="0.2">
      <c r="A12" s="236" t="s">
        <v>28</v>
      </c>
      <c r="B12" s="236" t="s">
        <v>23</v>
      </c>
      <c r="C12" s="236" t="s">
        <v>24</v>
      </c>
      <c r="D12" s="236" t="s">
        <v>25</v>
      </c>
      <c r="E12" s="236" t="s">
        <v>30</v>
      </c>
      <c r="F12" s="236" t="s">
        <v>26</v>
      </c>
      <c r="G12" s="236" t="s">
        <v>27</v>
      </c>
      <c r="H12" s="236" t="s">
        <v>31</v>
      </c>
      <c r="I12" s="236" t="s">
        <v>32</v>
      </c>
      <c r="K12" s="236" t="s">
        <v>28</v>
      </c>
      <c r="L12" s="236" t="s">
        <v>23</v>
      </c>
      <c r="M12" s="236" t="s">
        <v>24</v>
      </c>
      <c r="N12" s="236" t="s">
        <v>25</v>
      </c>
      <c r="O12" s="236" t="s">
        <v>30</v>
      </c>
      <c r="P12" s="236" t="s">
        <v>26</v>
      </c>
      <c r="Q12" s="236" t="s">
        <v>27</v>
      </c>
      <c r="R12" s="236" t="s">
        <v>31</v>
      </c>
      <c r="S12" s="236" t="s">
        <v>32</v>
      </c>
    </row>
    <row r="13" spans="1:19" x14ac:dyDescent="0.2">
      <c r="A13" s="237"/>
      <c r="B13" s="237"/>
      <c r="C13" s="237"/>
      <c r="D13" s="237"/>
      <c r="E13" s="237"/>
      <c r="F13" s="237"/>
      <c r="G13" s="237"/>
      <c r="H13" s="237"/>
      <c r="I13" s="237"/>
      <c r="K13" s="237"/>
      <c r="L13" s="237"/>
      <c r="M13" s="237"/>
      <c r="N13" s="237"/>
      <c r="O13" s="237"/>
      <c r="P13" s="237"/>
      <c r="Q13" s="237"/>
      <c r="R13" s="237"/>
      <c r="S13" s="237"/>
    </row>
    <row r="14" spans="1:19" ht="17" thickBot="1" x14ac:dyDescent="0.25">
      <c r="A14" s="237"/>
      <c r="B14" s="237"/>
      <c r="C14" s="237"/>
      <c r="D14" s="237"/>
      <c r="E14" s="237"/>
      <c r="F14" s="237"/>
      <c r="G14" s="237"/>
      <c r="H14" s="237"/>
      <c r="I14" s="237"/>
      <c r="K14" s="237"/>
      <c r="L14" s="237"/>
      <c r="M14" s="237"/>
      <c r="N14" s="237"/>
      <c r="O14" s="237"/>
      <c r="P14" s="237"/>
      <c r="Q14" s="237"/>
      <c r="R14" s="237"/>
      <c r="S14" s="237"/>
    </row>
    <row r="15" spans="1:19" x14ac:dyDescent="0.2">
      <c r="A15" s="11"/>
      <c r="B15" s="6" t="s">
        <v>13</v>
      </c>
      <c r="C15" s="14"/>
      <c r="D15" s="14"/>
      <c r="E15" s="6">
        <f>C15-D15</f>
        <v>0</v>
      </c>
      <c r="F15" s="14"/>
      <c r="G15" s="14"/>
      <c r="H15" s="6">
        <f t="shared" ref="H15:H46" si="0">F15-G15</f>
        <v>0</v>
      </c>
      <c r="I15" s="7" t="e">
        <f>D15/G15</f>
        <v>#DIV/0!</v>
      </c>
      <c r="K15" s="11"/>
      <c r="L15" s="6" t="s">
        <v>13</v>
      </c>
      <c r="M15" s="11"/>
      <c r="N15" s="11"/>
      <c r="O15" s="6">
        <f>M15-N15</f>
        <v>0</v>
      </c>
      <c r="P15" s="11"/>
      <c r="Q15" s="11"/>
      <c r="R15" s="6">
        <f t="shared" ref="R15:R46" si="1">P15-Q15</f>
        <v>0</v>
      </c>
      <c r="S15" s="7" t="e">
        <f>N15/Q15</f>
        <v>#DIV/0!</v>
      </c>
    </row>
    <row r="16" spans="1:19" x14ac:dyDescent="0.2">
      <c r="A16" s="12"/>
      <c r="B16" s="1" t="s">
        <v>13</v>
      </c>
      <c r="C16" s="15"/>
      <c r="D16" s="15"/>
      <c r="E16" s="1">
        <f t="shared" ref="E16:E79" si="2">C16-D16</f>
        <v>0</v>
      </c>
      <c r="F16" s="15"/>
      <c r="G16" s="15"/>
      <c r="H16" s="1">
        <f t="shared" si="0"/>
        <v>0</v>
      </c>
      <c r="I16" s="8" t="e">
        <f t="shared" ref="I16:I79" si="3">D16/G16</f>
        <v>#DIV/0!</v>
      </c>
      <c r="K16" s="12"/>
      <c r="L16" s="1" t="s">
        <v>13</v>
      </c>
      <c r="M16" s="12"/>
      <c r="N16" s="12"/>
      <c r="O16" s="1">
        <f t="shared" ref="O16:O79" si="4">M16-N16</f>
        <v>0</v>
      </c>
      <c r="P16" s="12"/>
      <c r="Q16" s="12"/>
      <c r="R16" s="1">
        <f t="shared" si="1"/>
        <v>0</v>
      </c>
      <c r="S16" s="8" t="e">
        <f t="shared" ref="S16:S79" si="5">N16/Q16</f>
        <v>#DIV/0!</v>
      </c>
    </row>
    <row r="17" spans="1:19" x14ac:dyDescent="0.2">
      <c r="A17" s="12"/>
      <c r="B17" s="1" t="s">
        <v>13</v>
      </c>
      <c r="C17" s="15"/>
      <c r="D17" s="15"/>
      <c r="E17" s="1">
        <f t="shared" si="2"/>
        <v>0</v>
      </c>
      <c r="F17" s="15"/>
      <c r="G17" s="15"/>
      <c r="H17" s="1">
        <f t="shared" si="0"/>
        <v>0</v>
      </c>
      <c r="I17" s="8" t="e">
        <f t="shared" si="3"/>
        <v>#DIV/0!</v>
      </c>
      <c r="K17" s="12"/>
      <c r="L17" s="1" t="s">
        <v>13</v>
      </c>
      <c r="M17" s="12"/>
      <c r="N17" s="12"/>
      <c r="O17" s="1">
        <f t="shared" si="4"/>
        <v>0</v>
      </c>
      <c r="P17" s="12"/>
      <c r="Q17" s="12"/>
      <c r="R17" s="1">
        <f t="shared" si="1"/>
        <v>0</v>
      </c>
      <c r="S17" s="8" t="e">
        <f t="shared" si="5"/>
        <v>#DIV/0!</v>
      </c>
    </row>
    <row r="18" spans="1:19" x14ac:dyDescent="0.2">
      <c r="A18" s="12"/>
      <c r="B18" s="1" t="s">
        <v>13</v>
      </c>
      <c r="C18" s="15"/>
      <c r="D18" s="15"/>
      <c r="E18" s="1">
        <f t="shared" si="2"/>
        <v>0</v>
      </c>
      <c r="F18" s="15"/>
      <c r="G18" s="15"/>
      <c r="H18" s="1">
        <f t="shared" si="0"/>
        <v>0</v>
      </c>
      <c r="I18" s="8" t="e">
        <f t="shared" si="3"/>
        <v>#DIV/0!</v>
      </c>
      <c r="K18" s="12"/>
      <c r="L18" s="1" t="s">
        <v>13</v>
      </c>
      <c r="M18" s="12"/>
      <c r="N18" s="12"/>
      <c r="O18" s="1">
        <f t="shared" si="4"/>
        <v>0</v>
      </c>
      <c r="P18" s="12"/>
      <c r="Q18" s="12"/>
      <c r="R18" s="1">
        <f t="shared" si="1"/>
        <v>0</v>
      </c>
      <c r="S18" s="8" t="e">
        <f t="shared" si="5"/>
        <v>#DIV/0!</v>
      </c>
    </row>
    <row r="19" spans="1:19" x14ac:dyDescent="0.2">
      <c r="A19" s="12"/>
      <c r="B19" s="1" t="s">
        <v>13</v>
      </c>
      <c r="C19" s="15"/>
      <c r="D19" s="15"/>
      <c r="E19" s="1">
        <f t="shared" si="2"/>
        <v>0</v>
      </c>
      <c r="F19" s="15"/>
      <c r="G19" s="15"/>
      <c r="H19" s="1">
        <f t="shared" si="0"/>
        <v>0</v>
      </c>
      <c r="I19" s="8" t="e">
        <f t="shared" si="3"/>
        <v>#DIV/0!</v>
      </c>
      <c r="K19" s="12"/>
      <c r="L19" s="1" t="s">
        <v>13</v>
      </c>
      <c r="M19" s="12"/>
      <c r="N19" s="12"/>
      <c r="O19" s="1">
        <f t="shared" si="4"/>
        <v>0</v>
      </c>
      <c r="P19" s="12"/>
      <c r="Q19" s="12"/>
      <c r="R19" s="1">
        <f t="shared" si="1"/>
        <v>0</v>
      </c>
      <c r="S19" s="8" t="e">
        <f t="shared" si="5"/>
        <v>#DIV/0!</v>
      </c>
    </row>
    <row r="20" spans="1:19" x14ac:dyDescent="0.2">
      <c r="A20" s="12"/>
      <c r="B20" s="1" t="s">
        <v>13</v>
      </c>
      <c r="C20" s="15"/>
      <c r="D20" s="15"/>
      <c r="E20" s="1">
        <f t="shared" si="2"/>
        <v>0</v>
      </c>
      <c r="F20" s="15"/>
      <c r="G20" s="15"/>
      <c r="H20" s="1">
        <f t="shared" si="0"/>
        <v>0</v>
      </c>
      <c r="I20" s="8" t="e">
        <f t="shared" si="3"/>
        <v>#DIV/0!</v>
      </c>
      <c r="K20" s="12"/>
      <c r="L20" s="1" t="s">
        <v>13</v>
      </c>
      <c r="M20" s="12"/>
      <c r="N20" s="12"/>
      <c r="O20" s="1">
        <f t="shared" si="4"/>
        <v>0</v>
      </c>
      <c r="P20" s="12"/>
      <c r="Q20" s="12"/>
      <c r="R20" s="1">
        <f t="shared" si="1"/>
        <v>0</v>
      </c>
      <c r="S20" s="8" t="e">
        <f t="shared" si="5"/>
        <v>#DIV/0!</v>
      </c>
    </row>
    <row r="21" spans="1:19" x14ac:dyDescent="0.2">
      <c r="A21" s="12"/>
      <c r="B21" s="1" t="s">
        <v>13</v>
      </c>
      <c r="C21" s="15"/>
      <c r="D21" s="15"/>
      <c r="E21" s="1">
        <f t="shared" si="2"/>
        <v>0</v>
      </c>
      <c r="F21" s="15"/>
      <c r="G21" s="15"/>
      <c r="H21" s="1">
        <f t="shared" si="0"/>
        <v>0</v>
      </c>
      <c r="I21" s="8" t="e">
        <f t="shared" si="3"/>
        <v>#DIV/0!</v>
      </c>
      <c r="K21" s="12"/>
      <c r="L21" s="1" t="s">
        <v>13</v>
      </c>
      <c r="M21" s="12"/>
      <c r="N21" s="12"/>
      <c r="O21" s="1">
        <f t="shared" si="4"/>
        <v>0</v>
      </c>
      <c r="P21" s="12"/>
      <c r="Q21" s="12"/>
      <c r="R21" s="1">
        <f t="shared" si="1"/>
        <v>0</v>
      </c>
      <c r="S21" s="8" t="e">
        <f t="shared" si="5"/>
        <v>#DIV/0!</v>
      </c>
    </row>
    <row r="22" spans="1:19" x14ac:dyDescent="0.2">
      <c r="A22" s="12"/>
      <c r="B22" s="1" t="s">
        <v>13</v>
      </c>
      <c r="C22" s="15"/>
      <c r="D22" s="15"/>
      <c r="E22" s="1">
        <f t="shared" si="2"/>
        <v>0</v>
      </c>
      <c r="F22" s="15"/>
      <c r="G22" s="15"/>
      <c r="H22" s="1">
        <f t="shared" si="0"/>
        <v>0</v>
      </c>
      <c r="I22" s="8" t="e">
        <f t="shared" si="3"/>
        <v>#DIV/0!</v>
      </c>
      <c r="K22" s="12"/>
      <c r="L22" s="1" t="s">
        <v>13</v>
      </c>
      <c r="M22" s="12"/>
      <c r="N22" s="12"/>
      <c r="O22" s="1">
        <f t="shared" si="4"/>
        <v>0</v>
      </c>
      <c r="P22" s="12"/>
      <c r="Q22" s="12"/>
      <c r="R22" s="1">
        <f t="shared" si="1"/>
        <v>0</v>
      </c>
      <c r="S22" s="8" t="e">
        <f t="shared" si="5"/>
        <v>#DIV/0!</v>
      </c>
    </row>
    <row r="23" spans="1:19" x14ac:dyDescent="0.2">
      <c r="A23" s="12"/>
      <c r="B23" s="1" t="s">
        <v>14</v>
      </c>
      <c r="C23" s="15"/>
      <c r="D23" s="15"/>
      <c r="E23" s="1">
        <f t="shared" si="2"/>
        <v>0</v>
      </c>
      <c r="F23" s="15"/>
      <c r="G23" s="15"/>
      <c r="H23" s="1">
        <f t="shared" si="0"/>
        <v>0</v>
      </c>
      <c r="I23" s="8" t="e">
        <f t="shared" si="3"/>
        <v>#DIV/0!</v>
      </c>
      <c r="K23" s="12"/>
      <c r="L23" s="1" t="s">
        <v>14</v>
      </c>
      <c r="M23" s="12"/>
      <c r="N23" s="12"/>
      <c r="O23" s="1">
        <f t="shared" si="4"/>
        <v>0</v>
      </c>
      <c r="P23" s="12"/>
      <c r="Q23" s="12"/>
      <c r="R23" s="1">
        <f t="shared" si="1"/>
        <v>0</v>
      </c>
      <c r="S23" s="8" t="e">
        <f t="shared" si="5"/>
        <v>#DIV/0!</v>
      </c>
    </row>
    <row r="24" spans="1:19" x14ac:dyDescent="0.2">
      <c r="A24" s="12"/>
      <c r="B24" s="1" t="s">
        <v>14</v>
      </c>
      <c r="C24" s="15"/>
      <c r="D24" s="15"/>
      <c r="E24" s="1">
        <f t="shared" si="2"/>
        <v>0</v>
      </c>
      <c r="F24" s="15"/>
      <c r="G24" s="15"/>
      <c r="H24" s="1">
        <f t="shared" si="0"/>
        <v>0</v>
      </c>
      <c r="I24" s="8" t="e">
        <f t="shared" si="3"/>
        <v>#DIV/0!</v>
      </c>
      <c r="K24" s="12"/>
      <c r="L24" s="1" t="s">
        <v>14</v>
      </c>
      <c r="M24" s="12"/>
      <c r="N24" s="12"/>
      <c r="O24" s="1">
        <f t="shared" si="4"/>
        <v>0</v>
      </c>
      <c r="P24" s="12"/>
      <c r="Q24" s="12"/>
      <c r="R24" s="1">
        <f t="shared" si="1"/>
        <v>0</v>
      </c>
      <c r="S24" s="8" t="e">
        <f t="shared" si="5"/>
        <v>#DIV/0!</v>
      </c>
    </row>
    <row r="25" spans="1:19" x14ac:dyDescent="0.2">
      <c r="A25" s="12"/>
      <c r="B25" s="1" t="s">
        <v>14</v>
      </c>
      <c r="C25" s="15"/>
      <c r="D25" s="15"/>
      <c r="E25" s="1">
        <f t="shared" si="2"/>
        <v>0</v>
      </c>
      <c r="F25" s="15"/>
      <c r="G25" s="15"/>
      <c r="H25" s="1">
        <f t="shared" si="0"/>
        <v>0</v>
      </c>
      <c r="I25" s="8" t="e">
        <f t="shared" si="3"/>
        <v>#DIV/0!</v>
      </c>
      <c r="K25" s="12"/>
      <c r="L25" s="1" t="s">
        <v>14</v>
      </c>
      <c r="M25" s="12"/>
      <c r="N25" s="12"/>
      <c r="O25" s="1">
        <f t="shared" si="4"/>
        <v>0</v>
      </c>
      <c r="P25" s="12"/>
      <c r="Q25" s="12"/>
      <c r="R25" s="1">
        <f t="shared" si="1"/>
        <v>0</v>
      </c>
      <c r="S25" s="8" t="e">
        <f t="shared" si="5"/>
        <v>#DIV/0!</v>
      </c>
    </row>
    <row r="26" spans="1:19" x14ac:dyDescent="0.2">
      <c r="A26" s="12"/>
      <c r="B26" s="1" t="s">
        <v>14</v>
      </c>
      <c r="C26" s="15"/>
      <c r="D26" s="15"/>
      <c r="E26" s="1">
        <f t="shared" si="2"/>
        <v>0</v>
      </c>
      <c r="F26" s="15"/>
      <c r="G26" s="15"/>
      <c r="H26" s="1">
        <f t="shared" si="0"/>
        <v>0</v>
      </c>
      <c r="I26" s="8" t="e">
        <f t="shared" si="3"/>
        <v>#DIV/0!</v>
      </c>
      <c r="K26" s="12"/>
      <c r="L26" s="1" t="s">
        <v>14</v>
      </c>
      <c r="M26" s="12"/>
      <c r="N26" s="12"/>
      <c r="O26" s="1">
        <f t="shared" si="4"/>
        <v>0</v>
      </c>
      <c r="P26" s="12"/>
      <c r="Q26" s="12"/>
      <c r="R26" s="1">
        <f t="shared" si="1"/>
        <v>0</v>
      </c>
      <c r="S26" s="8" t="e">
        <f t="shared" si="5"/>
        <v>#DIV/0!</v>
      </c>
    </row>
    <row r="27" spans="1:19" x14ac:dyDescent="0.2">
      <c r="A27" s="12"/>
      <c r="B27" s="1" t="s">
        <v>14</v>
      </c>
      <c r="C27" s="15"/>
      <c r="D27" s="15"/>
      <c r="E27" s="1">
        <f t="shared" si="2"/>
        <v>0</v>
      </c>
      <c r="F27" s="15"/>
      <c r="G27" s="15"/>
      <c r="H27" s="1">
        <f t="shared" si="0"/>
        <v>0</v>
      </c>
      <c r="I27" s="8" t="e">
        <f t="shared" si="3"/>
        <v>#DIV/0!</v>
      </c>
      <c r="K27" s="12"/>
      <c r="L27" s="1" t="s">
        <v>14</v>
      </c>
      <c r="M27" s="12"/>
      <c r="N27" s="12"/>
      <c r="O27" s="1">
        <f t="shared" si="4"/>
        <v>0</v>
      </c>
      <c r="P27" s="12"/>
      <c r="Q27" s="12"/>
      <c r="R27" s="1">
        <f t="shared" si="1"/>
        <v>0</v>
      </c>
      <c r="S27" s="8" t="e">
        <f t="shared" si="5"/>
        <v>#DIV/0!</v>
      </c>
    </row>
    <row r="28" spans="1:19" x14ac:dyDescent="0.2">
      <c r="A28" s="12"/>
      <c r="B28" s="1" t="s">
        <v>14</v>
      </c>
      <c r="C28" s="15"/>
      <c r="D28" s="15"/>
      <c r="E28" s="1">
        <f t="shared" si="2"/>
        <v>0</v>
      </c>
      <c r="F28" s="15"/>
      <c r="G28" s="15"/>
      <c r="H28" s="1">
        <f t="shared" si="0"/>
        <v>0</v>
      </c>
      <c r="I28" s="8" t="e">
        <f t="shared" si="3"/>
        <v>#DIV/0!</v>
      </c>
      <c r="K28" s="12"/>
      <c r="L28" s="1" t="s">
        <v>14</v>
      </c>
      <c r="M28" s="12"/>
      <c r="N28" s="12"/>
      <c r="O28" s="1">
        <f t="shared" si="4"/>
        <v>0</v>
      </c>
      <c r="P28" s="12"/>
      <c r="Q28" s="12"/>
      <c r="R28" s="1">
        <f t="shared" si="1"/>
        <v>0</v>
      </c>
      <c r="S28" s="8" t="e">
        <f t="shared" si="5"/>
        <v>#DIV/0!</v>
      </c>
    </row>
    <row r="29" spans="1:19" x14ac:dyDescent="0.2">
      <c r="A29" s="12"/>
      <c r="B29" s="1" t="s">
        <v>14</v>
      </c>
      <c r="C29" s="15"/>
      <c r="D29" s="15"/>
      <c r="E29" s="1">
        <f t="shared" si="2"/>
        <v>0</v>
      </c>
      <c r="F29" s="15"/>
      <c r="G29" s="15"/>
      <c r="H29" s="1">
        <f t="shared" si="0"/>
        <v>0</v>
      </c>
      <c r="I29" s="8" t="e">
        <f t="shared" si="3"/>
        <v>#DIV/0!</v>
      </c>
      <c r="K29" s="12"/>
      <c r="L29" s="1" t="s">
        <v>14</v>
      </c>
      <c r="M29" s="12"/>
      <c r="N29" s="12"/>
      <c r="O29" s="1">
        <f t="shared" si="4"/>
        <v>0</v>
      </c>
      <c r="P29" s="12"/>
      <c r="Q29" s="12"/>
      <c r="R29" s="1">
        <f t="shared" si="1"/>
        <v>0</v>
      </c>
      <c r="S29" s="8" t="e">
        <f t="shared" si="5"/>
        <v>#DIV/0!</v>
      </c>
    </row>
    <row r="30" spans="1:19" x14ac:dyDescent="0.2">
      <c r="A30" s="12"/>
      <c r="B30" s="1" t="s">
        <v>14</v>
      </c>
      <c r="C30" s="15"/>
      <c r="D30" s="15"/>
      <c r="E30" s="1">
        <f t="shared" si="2"/>
        <v>0</v>
      </c>
      <c r="F30" s="15"/>
      <c r="G30" s="15"/>
      <c r="H30" s="1">
        <f t="shared" si="0"/>
        <v>0</v>
      </c>
      <c r="I30" s="8" t="e">
        <f t="shared" si="3"/>
        <v>#DIV/0!</v>
      </c>
      <c r="K30" s="12"/>
      <c r="L30" s="1" t="s">
        <v>14</v>
      </c>
      <c r="M30" s="12"/>
      <c r="N30" s="12"/>
      <c r="O30" s="1">
        <f t="shared" si="4"/>
        <v>0</v>
      </c>
      <c r="P30" s="12"/>
      <c r="Q30" s="12"/>
      <c r="R30" s="1">
        <f t="shared" si="1"/>
        <v>0</v>
      </c>
      <c r="S30" s="8" t="e">
        <f t="shared" si="5"/>
        <v>#DIV/0!</v>
      </c>
    </row>
    <row r="31" spans="1:19" x14ac:dyDescent="0.2">
      <c r="A31" s="12"/>
      <c r="B31" s="1" t="s">
        <v>15</v>
      </c>
      <c r="C31" s="15"/>
      <c r="D31" s="15"/>
      <c r="E31" s="1">
        <f t="shared" si="2"/>
        <v>0</v>
      </c>
      <c r="F31" s="15"/>
      <c r="G31" s="15"/>
      <c r="H31" s="1">
        <f t="shared" si="0"/>
        <v>0</v>
      </c>
      <c r="I31" s="8" t="e">
        <f t="shared" si="3"/>
        <v>#DIV/0!</v>
      </c>
      <c r="K31" s="12"/>
      <c r="L31" s="1" t="s">
        <v>15</v>
      </c>
      <c r="M31" s="12"/>
      <c r="N31" s="12"/>
      <c r="O31" s="1">
        <f t="shared" si="4"/>
        <v>0</v>
      </c>
      <c r="P31" s="12"/>
      <c r="Q31" s="12"/>
      <c r="R31" s="1">
        <f t="shared" si="1"/>
        <v>0</v>
      </c>
      <c r="S31" s="8" t="e">
        <f t="shared" si="5"/>
        <v>#DIV/0!</v>
      </c>
    </row>
    <row r="32" spans="1:19" x14ac:dyDescent="0.2">
      <c r="A32" s="12"/>
      <c r="B32" s="1" t="s">
        <v>15</v>
      </c>
      <c r="C32" s="15"/>
      <c r="D32" s="15"/>
      <c r="E32" s="1">
        <f t="shared" si="2"/>
        <v>0</v>
      </c>
      <c r="F32" s="15"/>
      <c r="G32" s="15"/>
      <c r="H32" s="1">
        <f t="shared" si="0"/>
        <v>0</v>
      </c>
      <c r="I32" s="8" t="e">
        <f t="shared" si="3"/>
        <v>#DIV/0!</v>
      </c>
      <c r="K32" s="12"/>
      <c r="L32" s="1" t="s">
        <v>15</v>
      </c>
      <c r="M32" s="12"/>
      <c r="N32" s="12"/>
      <c r="O32" s="1">
        <f t="shared" si="4"/>
        <v>0</v>
      </c>
      <c r="P32" s="12"/>
      <c r="Q32" s="12"/>
      <c r="R32" s="1">
        <f t="shared" si="1"/>
        <v>0</v>
      </c>
      <c r="S32" s="8" t="e">
        <f t="shared" si="5"/>
        <v>#DIV/0!</v>
      </c>
    </row>
    <row r="33" spans="1:19" x14ac:dyDescent="0.2">
      <c r="A33" s="12"/>
      <c r="B33" s="1" t="s">
        <v>15</v>
      </c>
      <c r="C33" s="15"/>
      <c r="D33" s="15"/>
      <c r="E33" s="1">
        <f t="shared" si="2"/>
        <v>0</v>
      </c>
      <c r="F33" s="15"/>
      <c r="G33" s="15"/>
      <c r="H33" s="1">
        <f t="shared" si="0"/>
        <v>0</v>
      </c>
      <c r="I33" s="8" t="e">
        <f t="shared" si="3"/>
        <v>#DIV/0!</v>
      </c>
      <c r="K33" s="12"/>
      <c r="L33" s="1" t="s">
        <v>15</v>
      </c>
      <c r="M33" s="12"/>
      <c r="N33" s="12"/>
      <c r="O33" s="1">
        <f t="shared" si="4"/>
        <v>0</v>
      </c>
      <c r="P33" s="12"/>
      <c r="Q33" s="12"/>
      <c r="R33" s="1">
        <f t="shared" si="1"/>
        <v>0</v>
      </c>
      <c r="S33" s="8" t="e">
        <f t="shared" si="5"/>
        <v>#DIV/0!</v>
      </c>
    </row>
    <row r="34" spans="1:19" x14ac:dyDescent="0.2">
      <c r="A34" s="12"/>
      <c r="B34" s="1" t="s">
        <v>15</v>
      </c>
      <c r="C34" s="15"/>
      <c r="D34" s="15"/>
      <c r="E34" s="1">
        <f t="shared" si="2"/>
        <v>0</v>
      </c>
      <c r="F34" s="15"/>
      <c r="G34" s="15"/>
      <c r="H34" s="1">
        <f t="shared" si="0"/>
        <v>0</v>
      </c>
      <c r="I34" s="8" t="e">
        <f t="shared" si="3"/>
        <v>#DIV/0!</v>
      </c>
      <c r="K34" s="12"/>
      <c r="L34" s="1" t="s">
        <v>15</v>
      </c>
      <c r="M34" s="12"/>
      <c r="N34" s="12"/>
      <c r="O34" s="1">
        <f t="shared" si="4"/>
        <v>0</v>
      </c>
      <c r="P34" s="12"/>
      <c r="Q34" s="12"/>
      <c r="R34" s="1">
        <f t="shared" si="1"/>
        <v>0</v>
      </c>
      <c r="S34" s="8" t="e">
        <f t="shared" si="5"/>
        <v>#DIV/0!</v>
      </c>
    </row>
    <row r="35" spans="1:19" x14ac:dyDescent="0.2">
      <c r="A35" s="12"/>
      <c r="B35" s="1" t="s">
        <v>15</v>
      </c>
      <c r="C35" s="15"/>
      <c r="D35" s="15"/>
      <c r="E35" s="1">
        <f t="shared" si="2"/>
        <v>0</v>
      </c>
      <c r="F35" s="15"/>
      <c r="G35" s="15"/>
      <c r="H35" s="1">
        <f t="shared" si="0"/>
        <v>0</v>
      </c>
      <c r="I35" s="8" t="e">
        <f t="shared" si="3"/>
        <v>#DIV/0!</v>
      </c>
      <c r="K35" s="12"/>
      <c r="L35" s="1" t="s">
        <v>15</v>
      </c>
      <c r="M35" s="12"/>
      <c r="N35" s="12"/>
      <c r="O35" s="1">
        <f t="shared" si="4"/>
        <v>0</v>
      </c>
      <c r="P35" s="12"/>
      <c r="Q35" s="12"/>
      <c r="R35" s="1">
        <f t="shared" si="1"/>
        <v>0</v>
      </c>
      <c r="S35" s="8" t="e">
        <f t="shared" si="5"/>
        <v>#DIV/0!</v>
      </c>
    </row>
    <row r="36" spans="1:19" x14ac:dyDescent="0.2">
      <c r="A36" s="12"/>
      <c r="B36" s="1" t="s">
        <v>15</v>
      </c>
      <c r="C36" s="15"/>
      <c r="D36" s="15"/>
      <c r="E36" s="1">
        <f t="shared" si="2"/>
        <v>0</v>
      </c>
      <c r="F36" s="15"/>
      <c r="G36" s="15"/>
      <c r="H36" s="1">
        <f t="shared" si="0"/>
        <v>0</v>
      </c>
      <c r="I36" s="8" t="e">
        <f t="shared" si="3"/>
        <v>#DIV/0!</v>
      </c>
      <c r="K36" s="12"/>
      <c r="L36" s="1" t="s">
        <v>15</v>
      </c>
      <c r="M36" s="12"/>
      <c r="N36" s="12"/>
      <c r="O36" s="1">
        <f t="shared" si="4"/>
        <v>0</v>
      </c>
      <c r="P36" s="12"/>
      <c r="Q36" s="12"/>
      <c r="R36" s="1">
        <f t="shared" si="1"/>
        <v>0</v>
      </c>
      <c r="S36" s="8" t="e">
        <f t="shared" si="5"/>
        <v>#DIV/0!</v>
      </c>
    </row>
    <row r="37" spans="1:19" x14ac:dyDescent="0.2">
      <c r="A37" s="12"/>
      <c r="B37" s="1" t="s">
        <v>15</v>
      </c>
      <c r="C37" s="15"/>
      <c r="D37" s="15"/>
      <c r="E37" s="1">
        <f t="shared" si="2"/>
        <v>0</v>
      </c>
      <c r="F37" s="15"/>
      <c r="G37" s="15"/>
      <c r="H37" s="1">
        <f t="shared" si="0"/>
        <v>0</v>
      </c>
      <c r="I37" s="8" t="e">
        <f t="shared" si="3"/>
        <v>#DIV/0!</v>
      </c>
      <c r="K37" s="12"/>
      <c r="L37" s="1" t="s">
        <v>15</v>
      </c>
      <c r="M37" s="12"/>
      <c r="N37" s="12"/>
      <c r="O37" s="1">
        <f t="shared" si="4"/>
        <v>0</v>
      </c>
      <c r="P37" s="12"/>
      <c r="Q37" s="12"/>
      <c r="R37" s="1">
        <f t="shared" si="1"/>
        <v>0</v>
      </c>
      <c r="S37" s="8" t="e">
        <f t="shared" si="5"/>
        <v>#DIV/0!</v>
      </c>
    </row>
    <row r="38" spans="1:19" x14ac:dyDescent="0.2">
      <c r="A38" s="12"/>
      <c r="B38" s="1" t="s">
        <v>15</v>
      </c>
      <c r="C38" s="15"/>
      <c r="D38" s="15"/>
      <c r="E38" s="1">
        <f t="shared" si="2"/>
        <v>0</v>
      </c>
      <c r="F38" s="15"/>
      <c r="G38" s="15"/>
      <c r="H38" s="1">
        <f t="shared" si="0"/>
        <v>0</v>
      </c>
      <c r="I38" s="8" t="e">
        <f t="shared" si="3"/>
        <v>#DIV/0!</v>
      </c>
      <c r="K38" s="12"/>
      <c r="L38" s="1" t="s">
        <v>15</v>
      </c>
      <c r="M38" s="12"/>
      <c r="N38" s="12"/>
      <c r="O38" s="1">
        <f t="shared" si="4"/>
        <v>0</v>
      </c>
      <c r="P38" s="12"/>
      <c r="Q38" s="12"/>
      <c r="R38" s="1">
        <f t="shared" si="1"/>
        <v>0</v>
      </c>
      <c r="S38" s="8" t="e">
        <f t="shared" si="5"/>
        <v>#DIV/0!</v>
      </c>
    </row>
    <row r="39" spans="1:19" x14ac:dyDescent="0.2">
      <c r="A39" s="12"/>
      <c r="B39" s="1" t="s">
        <v>16</v>
      </c>
      <c r="C39" s="15"/>
      <c r="D39" s="15"/>
      <c r="E39" s="1">
        <f t="shared" si="2"/>
        <v>0</v>
      </c>
      <c r="F39" s="15"/>
      <c r="G39" s="15"/>
      <c r="H39" s="1">
        <f t="shared" si="0"/>
        <v>0</v>
      </c>
      <c r="I39" s="8" t="e">
        <f t="shared" si="3"/>
        <v>#DIV/0!</v>
      </c>
      <c r="K39" s="12"/>
      <c r="L39" s="1" t="s">
        <v>16</v>
      </c>
      <c r="M39" s="12"/>
      <c r="N39" s="12"/>
      <c r="O39" s="1">
        <f t="shared" si="4"/>
        <v>0</v>
      </c>
      <c r="P39" s="12"/>
      <c r="Q39" s="12"/>
      <c r="R39" s="1">
        <f t="shared" si="1"/>
        <v>0</v>
      </c>
      <c r="S39" s="8" t="e">
        <f t="shared" si="5"/>
        <v>#DIV/0!</v>
      </c>
    </row>
    <row r="40" spans="1:19" x14ac:dyDescent="0.2">
      <c r="A40" s="12"/>
      <c r="B40" s="1" t="s">
        <v>16</v>
      </c>
      <c r="C40" s="15"/>
      <c r="D40" s="15"/>
      <c r="E40" s="1">
        <f t="shared" si="2"/>
        <v>0</v>
      </c>
      <c r="F40" s="15"/>
      <c r="G40" s="15"/>
      <c r="H40" s="1">
        <f t="shared" si="0"/>
        <v>0</v>
      </c>
      <c r="I40" s="8" t="e">
        <f t="shared" si="3"/>
        <v>#DIV/0!</v>
      </c>
      <c r="K40" s="12"/>
      <c r="L40" s="1" t="s">
        <v>16</v>
      </c>
      <c r="M40" s="12"/>
      <c r="N40" s="12"/>
      <c r="O40" s="1">
        <f t="shared" si="4"/>
        <v>0</v>
      </c>
      <c r="P40" s="12"/>
      <c r="Q40" s="12"/>
      <c r="R40" s="1">
        <f t="shared" si="1"/>
        <v>0</v>
      </c>
      <c r="S40" s="8" t="e">
        <f t="shared" si="5"/>
        <v>#DIV/0!</v>
      </c>
    </row>
    <row r="41" spans="1:19" x14ac:dyDescent="0.2">
      <c r="A41" s="12"/>
      <c r="B41" s="1" t="s">
        <v>16</v>
      </c>
      <c r="C41" s="15"/>
      <c r="D41" s="15"/>
      <c r="E41" s="1">
        <f t="shared" si="2"/>
        <v>0</v>
      </c>
      <c r="F41" s="15"/>
      <c r="G41" s="15"/>
      <c r="H41" s="1">
        <f t="shared" si="0"/>
        <v>0</v>
      </c>
      <c r="I41" s="8" t="e">
        <f t="shared" si="3"/>
        <v>#DIV/0!</v>
      </c>
      <c r="K41" s="12"/>
      <c r="L41" s="1" t="s">
        <v>16</v>
      </c>
      <c r="M41" s="12"/>
      <c r="N41" s="12"/>
      <c r="O41" s="1">
        <f t="shared" si="4"/>
        <v>0</v>
      </c>
      <c r="P41" s="12"/>
      <c r="Q41" s="12"/>
      <c r="R41" s="1">
        <f t="shared" si="1"/>
        <v>0</v>
      </c>
      <c r="S41" s="8" t="e">
        <f t="shared" si="5"/>
        <v>#DIV/0!</v>
      </c>
    </row>
    <row r="42" spans="1:19" x14ac:dyDescent="0.2">
      <c r="A42" s="12"/>
      <c r="B42" s="1" t="s">
        <v>16</v>
      </c>
      <c r="C42" s="15"/>
      <c r="D42" s="15"/>
      <c r="E42" s="1">
        <f t="shared" si="2"/>
        <v>0</v>
      </c>
      <c r="F42" s="15"/>
      <c r="G42" s="15"/>
      <c r="H42" s="1">
        <f t="shared" si="0"/>
        <v>0</v>
      </c>
      <c r="I42" s="8" t="e">
        <f t="shared" si="3"/>
        <v>#DIV/0!</v>
      </c>
      <c r="K42" s="12"/>
      <c r="L42" s="1" t="s">
        <v>16</v>
      </c>
      <c r="M42" s="12"/>
      <c r="N42" s="12"/>
      <c r="O42" s="1">
        <f t="shared" si="4"/>
        <v>0</v>
      </c>
      <c r="P42" s="12"/>
      <c r="Q42" s="12"/>
      <c r="R42" s="1">
        <f t="shared" si="1"/>
        <v>0</v>
      </c>
      <c r="S42" s="8" t="e">
        <f t="shared" si="5"/>
        <v>#DIV/0!</v>
      </c>
    </row>
    <row r="43" spans="1:19" x14ac:dyDescent="0.2">
      <c r="A43" s="12"/>
      <c r="B43" s="1" t="s">
        <v>16</v>
      </c>
      <c r="C43" s="15"/>
      <c r="D43" s="15"/>
      <c r="E43" s="1">
        <f t="shared" si="2"/>
        <v>0</v>
      </c>
      <c r="F43" s="15"/>
      <c r="G43" s="15"/>
      <c r="H43" s="1">
        <f t="shared" si="0"/>
        <v>0</v>
      </c>
      <c r="I43" s="8" t="e">
        <f t="shared" si="3"/>
        <v>#DIV/0!</v>
      </c>
      <c r="K43" s="12"/>
      <c r="L43" s="1" t="s">
        <v>16</v>
      </c>
      <c r="M43" s="12"/>
      <c r="N43" s="12"/>
      <c r="O43" s="1">
        <f t="shared" si="4"/>
        <v>0</v>
      </c>
      <c r="P43" s="12"/>
      <c r="Q43" s="12"/>
      <c r="R43" s="1">
        <f t="shared" si="1"/>
        <v>0</v>
      </c>
      <c r="S43" s="8" t="e">
        <f t="shared" si="5"/>
        <v>#DIV/0!</v>
      </c>
    </row>
    <row r="44" spans="1:19" x14ac:dyDescent="0.2">
      <c r="A44" s="12"/>
      <c r="B44" s="1" t="s">
        <v>16</v>
      </c>
      <c r="C44" s="15"/>
      <c r="D44" s="15"/>
      <c r="E44" s="1">
        <f t="shared" si="2"/>
        <v>0</v>
      </c>
      <c r="F44" s="15"/>
      <c r="G44" s="15"/>
      <c r="H44" s="1">
        <f t="shared" si="0"/>
        <v>0</v>
      </c>
      <c r="I44" s="8" t="e">
        <f t="shared" si="3"/>
        <v>#DIV/0!</v>
      </c>
      <c r="K44" s="12"/>
      <c r="L44" s="1" t="s">
        <v>16</v>
      </c>
      <c r="M44" s="12"/>
      <c r="N44" s="12"/>
      <c r="O44" s="1">
        <f t="shared" si="4"/>
        <v>0</v>
      </c>
      <c r="P44" s="12"/>
      <c r="Q44" s="12"/>
      <c r="R44" s="1">
        <f t="shared" si="1"/>
        <v>0</v>
      </c>
      <c r="S44" s="8" t="e">
        <f t="shared" si="5"/>
        <v>#DIV/0!</v>
      </c>
    </row>
    <row r="45" spans="1:19" x14ac:dyDescent="0.2">
      <c r="A45" s="12"/>
      <c r="B45" s="1" t="s">
        <v>16</v>
      </c>
      <c r="C45" s="15"/>
      <c r="D45" s="15"/>
      <c r="E45" s="1">
        <f t="shared" si="2"/>
        <v>0</v>
      </c>
      <c r="F45" s="15"/>
      <c r="G45" s="15"/>
      <c r="H45" s="1">
        <f t="shared" si="0"/>
        <v>0</v>
      </c>
      <c r="I45" s="8" t="e">
        <f t="shared" si="3"/>
        <v>#DIV/0!</v>
      </c>
      <c r="K45" s="12"/>
      <c r="L45" s="1" t="s">
        <v>16</v>
      </c>
      <c r="M45" s="12"/>
      <c r="N45" s="12"/>
      <c r="O45" s="1">
        <f t="shared" si="4"/>
        <v>0</v>
      </c>
      <c r="P45" s="12"/>
      <c r="Q45" s="12"/>
      <c r="R45" s="1">
        <f t="shared" si="1"/>
        <v>0</v>
      </c>
      <c r="S45" s="8" t="e">
        <f t="shared" si="5"/>
        <v>#DIV/0!</v>
      </c>
    </row>
    <row r="46" spans="1:19" x14ac:dyDescent="0.2">
      <c r="A46" s="12"/>
      <c r="B46" s="1" t="s">
        <v>16</v>
      </c>
      <c r="C46" s="15"/>
      <c r="D46" s="15"/>
      <c r="E46" s="1">
        <f t="shared" si="2"/>
        <v>0</v>
      </c>
      <c r="F46" s="15"/>
      <c r="G46" s="15"/>
      <c r="H46" s="1">
        <f t="shared" si="0"/>
        <v>0</v>
      </c>
      <c r="I46" s="8" t="e">
        <f t="shared" si="3"/>
        <v>#DIV/0!</v>
      </c>
      <c r="K46" s="12"/>
      <c r="L46" s="1" t="s">
        <v>16</v>
      </c>
      <c r="M46" s="12"/>
      <c r="N46" s="12"/>
      <c r="O46" s="1">
        <f t="shared" si="4"/>
        <v>0</v>
      </c>
      <c r="P46" s="12"/>
      <c r="Q46" s="12"/>
      <c r="R46" s="1">
        <f t="shared" si="1"/>
        <v>0</v>
      </c>
      <c r="S46" s="8" t="e">
        <f t="shared" si="5"/>
        <v>#DIV/0!</v>
      </c>
    </row>
    <row r="47" spans="1:19" x14ac:dyDescent="0.2">
      <c r="A47" s="12"/>
      <c r="B47" s="1" t="s">
        <v>17</v>
      </c>
      <c r="C47" s="15"/>
      <c r="D47" s="15"/>
      <c r="E47" s="1">
        <f t="shared" si="2"/>
        <v>0</v>
      </c>
      <c r="F47" s="15"/>
      <c r="G47" s="15"/>
      <c r="H47" s="1">
        <f t="shared" ref="H47:H78" si="6">F47-G47</f>
        <v>0</v>
      </c>
      <c r="I47" s="8" t="e">
        <f t="shared" si="3"/>
        <v>#DIV/0!</v>
      </c>
      <c r="K47" s="12"/>
      <c r="L47" s="1" t="s">
        <v>17</v>
      </c>
      <c r="M47" s="12"/>
      <c r="N47" s="12"/>
      <c r="O47" s="1">
        <f t="shared" si="4"/>
        <v>0</v>
      </c>
      <c r="P47" s="12"/>
      <c r="Q47" s="12"/>
      <c r="R47" s="1">
        <f t="shared" ref="R47:R78" si="7">P47-Q47</f>
        <v>0</v>
      </c>
      <c r="S47" s="8" t="e">
        <f t="shared" si="5"/>
        <v>#DIV/0!</v>
      </c>
    </row>
    <row r="48" spans="1:19" x14ac:dyDescent="0.2">
      <c r="A48" s="12"/>
      <c r="B48" s="1" t="s">
        <v>17</v>
      </c>
      <c r="C48" s="15"/>
      <c r="D48" s="15"/>
      <c r="E48" s="1">
        <f t="shared" si="2"/>
        <v>0</v>
      </c>
      <c r="F48" s="15"/>
      <c r="G48" s="15"/>
      <c r="H48" s="1">
        <f t="shared" si="6"/>
        <v>0</v>
      </c>
      <c r="I48" s="8" t="e">
        <f t="shared" si="3"/>
        <v>#DIV/0!</v>
      </c>
      <c r="K48" s="12"/>
      <c r="L48" s="1" t="s">
        <v>17</v>
      </c>
      <c r="M48" s="12"/>
      <c r="N48" s="12"/>
      <c r="O48" s="1">
        <f t="shared" si="4"/>
        <v>0</v>
      </c>
      <c r="P48" s="12"/>
      <c r="Q48" s="12"/>
      <c r="R48" s="1">
        <f t="shared" si="7"/>
        <v>0</v>
      </c>
      <c r="S48" s="8" t="e">
        <f t="shared" si="5"/>
        <v>#DIV/0!</v>
      </c>
    </row>
    <row r="49" spans="1:19" x14ac:dyDescent="0.2">
      <c r="A49" s="12"/>
      <c r="B49" s="1" t="s">
        <v>17</v>
      </c>
      <c r="C49" s="15"/>
      <c r="D49" s="15"/>
      <c r="E49" s="1">
        <f t="shared" si="2"/>
        <v>0</v>
      </c>
      <c r="F49" s="15"/>
      <c r="G49" s="15"/>
      <c r="H49" s="1">
        <f t="shared" si="6"/>
        <v>0</v>
      </c>
      <c r="I49" s="8" t="e">
        <f t="shared" si="3"/>
        <v>#DIV/0!</v>
      </c>
      <c r="K49" s="12"/>
      <c r="L49" s="1" t="s">
        <v>17</v>
      </c>
      <c r="M49" s="12"/>
      <c r="N49" s="12"/>
      <c r="O49" s="1">
        <f t="shared" si="4"/>
        <v>0</v>
      </c>
      <c r="P49" s="12"/>
      <c r="Q49" s="12"/>
      <c r="R49" s="1">
        <f t="shared" si="7"/>
        <v>0</v>
      </c>
      <c r="S49" s="8" t="e">
        <f t="shared" si="5"/>
        <v>#DIV/0!</v>
      </c>
    </row>
    <row r="50" spans="1:19" x14ac:dyDescent="0.2">
      <c r="A50" s="12"/>
      <c r="B50" s="1" t="s">
        <v>17</v>
      </c>
      <c r="C50" s="15"/>
      <c r="D50" s="15"/>
      <c r="E50" s="1">
        <f t="shared" si="2"/>
        <v>0</v>
      </c>
      <c r="F50" s="15"/>
      <c r="G50" s="15"/>
      <c r="H50" s="1">
        <f t="shared" si="6"/>
        <v>0</v>
      </c>
      <c r="I50" s="8" t="e">
        <f t="shared" si="3"/>
        <v>#DIV/0!</v>
      </c>
      <c r="K50" s="12"/>
      <c r="L50" s="1" t="s">
        <v>17</v>
      </c>
      <c r="M50" s="12"/>
      <c r="N50" s="12"/>
      <c r="O50" s="1">
        <f t="shared" si="4"/>
        <v>0</v>
      </c>
      <c r="P50" s="12"/>
      <c r="Q50" s="12"/>
      <c r="R50" s="1">
        <f t="shared" si="7"/>
        <v>0</v>
      </c>
      <c r="S50" s="8" t="e">
        <f t="shared" si="5"/>
        <v>#DIV/0!</v>
      </c>
    </row>
    <row r="51" spans="1:19" x14ac:dyDescent="0.2">
      <c r="A51" s="12"/>
      <c r="B51" s="1" t="s">
        <v>17</v>
      </c>
      <c r="C51" s="15"/>
      <c r="D51" s="15"/>
      <c r="E51" s="1">
        <f t="shared" si="2"/>
        <v>0</v>
      </c>
      <c r="F51" s="15"/>
      <c r="G51" s="15"/>
      <c r="H51" s="1">
        <f t="shared" si="6"/>
        <v>0</v>
      </c>
      <c r="I51" s="8" t="e">
        <f t="shared" si="3"/>
        <v>#DIV/0!</v>
      </c>
      <c r="K51" s="12"/>
      <c r="L51" s="1" t="s">
        <v>17</v>
      </c>
      <c r="M51" s="12"/>
      <c r="N51" s="12"/>
      <c r="O51" s="1">
        <f t="shared" si="4"/>
        <v>0</v>
      </c>
      <c r="P51" s="12"/>
      <c r="Q51" s="12"/>
      <c r="R51" s="1">
        <f t="shared" si="7"/>
        <v>0</v>
      </c>
      <c r="S51" s="8" t="e">
        <f t="shared" si="5"/>
        <v>#DIV/0!</v>
      </c>
    </row>
    <row r="52" spans="1:19" x14ac:dyDescent="0.2">
      <c r="A52" s="12"/>
      <c r="B52" s="1" t="s">
        <v>17</v>
      </c>
      <c r="C52" s="15"/>
      <c r="D52" s="15"/>
      <c r="E52" s="1">
        <f t="shared" si="2"/>
        <v>0</v>
      </c>
      <c r="F52" s="15"/>
      <c r="G52" s="15"/>
      <c r="H52" s="1">
        <f t="shared" si="6"/>
        <v>0</v>
      </c>
      <c r="I52" s="8" t="e">
        <f t="shared" si="3"/>
        <v>#DIV/0!</v>
      </c>
      <c r="K52" s="12"/>
      <c r="L52" s="1" t="s">
        <v>17</v>
      </c>
      <c r="M52" s="12"/>
      <c r="N52" s="12"/>
      <c r="O52" s="1">
        <f t="shared" si="4"/>
        <v>0</v>
      </c>
      <c r="P52" s="12"/>
      <c r="Q52" s="12"/>
      <c r="R52" s="1">
        <f t="shared" si="7"/>
        <v>0</v>
      </c>
      <c r="S52" s="8" t="e">
        <f t="shared" si="5"/>
        <v>#DIV/0!</v>
      </c>
    </row>
    <row r="53" spans="1:19" x14ac:dyDescent="0.2">
      <c r="A53" s="12"/>
      <c r="B53" s="1" t="s">
        <v>17</v>
      </c>
      <c r="C53" s="15"/>
      <c r="D53" s="15"/>
      <c r="E53" s="1">
        <f t="shared" si="2"/>
        <v>0</v>
      </c>
      <c r="F53" s="15"/>
      <c r="G53" s="15"/>
      <c r="H53" s="1">
        <f t="shared" si="6"/>
        <v>0</v>
      </c>
      <c r="I53" s="8" t="e">
        <f t="shared" si="3"/>
        <v>#DIV/0!</v>
      </c>
      <c r="K53" s="12"/>
      <c r="L53" s="1" t="s">
        <v>17</v>
      </c>
      <c r="M53" s="12"/>
      <c r="N53" s="12"/>
      <c r="O53" s="1">
        <f t="shared" si="4"/>
        <v>0</v>
      </c>
      <c r="P53" s="12"/>
      <c r="Q53" s="12"/>
      <c r="R53" s="1">
        <f t="shared" si="7"/>
        <v>0</v>
      </c>
      <c r="S53" s="8" t="e">
        <f t="shared" si="5"/>
        <v>#DIV/0!</v>
      </c>
    </row>
    <row r="54" spans="1:19" x14ac:dyDescent="0.2">
      <c r="A54" s="12"/>
      <c r="B54" s="1" t="s">
        <v>17</v>
      </c>
      <c r="C54" s="15"/>
      <c r="D54" s="15"/>
      <c r="E54" s="1">
        <f t="shared" si="2"/>
        <v>0</v>
      </c>
      <c r="F54" s="15"/>
      <c r="G54" s="15"/>
      <c r="H54" s="1">
        <f t="shared" si="6"/>
        <v>0</v>
      </c>
      <c r="I54" s="8" t="e">
        <f t="shared" si="3"/>
        <v>#DIV/0!</v>
      </c>
      <c r="K54" s="12"/>
      <c r="L54" s="1" t="s">
        <v>17</v>
      </c>
      <c r="M54" s="12"/>
      <c r="N54" s="12"/>
      <c r="O54" s="1">
        <f t="shared" si="4"/>
        <v>0</v>
      </c>
      <c r="P54" s="12"/>
      <c r="Q54" s="12"/>
      <c r="R54" s="1">
        <f t="shared" si="7"/>
        <v>0</v>
      </c>
      <c r="S54" s="8" t="e">
        <f t="shared" si="5"/>
        <v>#DIV/0!</v>
      </c>
    </row>
    <row r="55" spans="1:19" x14ac:dyDescent="0.2">
      <c r="A55" s="12"/>
      <c r="B55" s="1" t="s">
        <v>18</v>
      </c>
      <c r="C55" s="15"/>
      <c r="D55" s="15"/>
      <c r="E55" s="1">
        <f t="shared" si="2"/>
        <v>0</v>
      </c>
      <c r="F55" s="15"/>
      <c r="G55" s="15"/>
      <c r="H55" s="1">
        <f t="shared" si="6"/>
        <v>0</v>
      </c>
      <c r="I55" s="8" t="e">
        <f t="shared" si="3"/>
        <v>#DIV/0!</v>
      </c>
      <c r="K55" s="12"/>
      <c r="L55" s="1" t="s">
        <v>18</v>
      </c>
      <c r="M55" s="12"/>
      <c r="N55" s="12"/>
      <c r="O55" s="1">
        <f t="shared" si="4"/>
        <v>0</v>
      </c>
      <c r="P55" s="12"/>
      <c r="Q55" s="12"/>
      <c r="R55" s="1">
        <f t="shared" si="7"/>
        <v>0</v>
      </c>
      <c r="S55" s="8" t="e">
        <f t="shared" si="5"/>
        <v>#DIV/0!</v>
      </c>
    </row>
    <row r="56" spans="1:19" x14ac:dyDescent="0.2">
      <c r="A56" s="12"/>
      <c r="B56" s="1" t="s">
        <v>18</v>
      </c>
      <c r="C56" s="15"/>
      <c r="D56" s="15"/>
      <c r="E56" s="1">
        <f t="shared" si="2"/>
        <v>0</v>
      </c>
      <c r="F56" s="15"/>
      <c r="G56" s="15"/>
      <c r="H56" s="1">
        <f t="shared" si="6"/>
        <v>0</v>
      </c>
      <c r="I56" s="8" t="e">
        <f t="shared" si="3"/>
        <v>#DIV/0!</v>
      </c>
      <c r="K56" s="12"/>
      <c r="L56" s="1" t="s">
        <v>18</v>
      </c>
      <c r="M56" s="12"/>
      <c r="N56" s="12"/>
      <c r="O56" s="1">
        <f t="shared" si="4"/>
        <v>0</v>
      </c>
      <c r="P56" s="12"/>
      <c r="Q56" s="12"/>
      <c r="R56" s="1">
        <f t="shared" si="7"/>
        <v>0</v>
      </c>
      <c r="S56" s="8" t="e">
        <f t="shared" si="5"/>
        <v>#DIV/0!</v>
      </c>
    </row>
    <row r="57" spans="1:19" x14ac:dyDescent="0.2">
      <c r="A57" s="12"/>
      <c r="B57" s="1" t="s">
        <v>18</v>
      </c>
      <c r="C57" s="15"/>
      <c r="D57" s="15"/>
      <c r="E57" s="1">
        <f t="shared" si="2"/>
        <v>0</v>
      </c>
      <c r="F57" s="15"/>
      <c r="G57" s="15"/>
      <c r="H57" s="1">
        <f t="shared" si="6"/>
        <v>0</v>
      </c>
      <c r="I57" s="8" t="e">
        <f t="shared" si="3"/>
        <v>#DIV/0!</v>
      </c>
      <c r="K57" s="12"/>
      <c r="L57" s="1" t="s">
        <v>18</v>
      </c>
      <c r="M57" s="12"/>
      <c r="N57" s="12"/>
      <c r="O57" s="1">
        <f t="shared" si="4"/>
        <v>0</v>
      </c>
      <c r="P57" s="12"/>
      <c r="Q57" s="12"/>
      <c r="R57" s="1">
        <f t="shared" si="7"/>
        <v>0</v>
      </c>
      <c r="S57" s="8" t="e">
        <f t="shared" si="5"/>
        <v>#DIV/0!</v>
      </c>
    </row>
    <row r="58" spans="1:19" x14ac:dyDescent="0.2">
      <c r="A58" s="12"/>
      <c r="B58" s="1" t="s">
        <v>18</v>
      </c>
      <c r="C58" s="15"/>
      <c r="D58" s="15"/>
      <c r="E58" s="1">
        <f t="shared" si="2"/>
        <v>0</v>
      </c>
      <c r="F58" s="15"/>
      <c r="G58" s="15"/>
      <c r="H58" s="1">
        <f t="shared" si="6"/>
        <v>0</v>
      </c>
      <c r="I58" s="8" t="e">
        <f t="shared" si="3"/>
        <v>#DIV/0!</v>
      </c>
      <c r="K58" s="12"/>
      <c r="L58" s="1" t="s">
        <v>18</v>
      </c>
      <c r="M58" s="12"/>
      <c r="N58" s="12"/>
      <c r="O58" s="1">
        <f t="shared" si="4"/>
        <v>0</v>
      </c>
      <c r="P58" s="12"/>
      <c r="Q58" s="12"/>
      <c r="R58" s="1">
        <f t="shared" si="7"/>
        <v>0</v>
      </c>
      <c r="S58" s="8" t="e">
        <f t="shared" si="5"/>
        <v>#DIV/0!</v>
      </c>
    </row>
    <row r="59" spans="1:19" x14ac:dyDescent="0.2">
      <c r="A59" s="12"/>
      <c r="B59" s="1" t="s">
        <v>18</v>
      </c>
      <c r="C59" s="15"/>
      <c r="D59" s="15"/>
      <c r="E59" s="1">
        <f t="shared" si="2"/>
        <v>0</v>
      </c>
      <c r="F59" s="15"/>
      <c r="G59" s="15"/>
      <c r="H59" s="1">
        <f t="shared" si="6"/>
        <v>0</v>
      </c>
      <c r="I59" s="8" t="e">
        <f t="shared" si="3"/>
        <v>#DIV/0!</v>
      </c>
      <c r="K59" s="12"/>
      <c r="L59" s="1" t="s">
        <v>18</v>
      </c>
      <c r="M59" s="12"/>
      <c r="N59" s="12"/>
      <c r="O59" s="1">
        <f t="shared" si="4"/>
        <v>0</v>
      </c>
      <c r="P59" s="12"/>
      <c r="Q59" s="12"/>
      <c r="R59" s="1">
        <f t="shared" si="7"/>
        <v>0</v>
      </c>
      <c r="S59" s="8" t="e">
        <f t="shared" si="5"/>
        <v>#DIV/0!</v>
      </c>
    </row>
    <row r="60" spans="1:19" x14ac:dyDescent="0.2">
      <c r="A60" s="12"/>
      <c r="B60" s="1" t="s">
        <v>18</v>
      </c>
      <c r="C60" s="15"/>
      <c r="D60" s="15"/>
      <c r="E60" s="1">
        <f t="shared" si="2"/>
        <v>0</v>
      </c>
      <c r="F60" s="15"/>
      <c r="G60" s="15"/>
      <c r="H60" s="1">
        <f t="shared" si="6"/>
        <v>0</v>
      </c>
      <c r="I60" s="8" t="e">
        <f t="shared" si="3"/>
        <v>#DIV/0!</v>
      </c>
      <c r="K60" s="12"/>
      <c r="L60" s="1" t="s">
        <v>18</v>
      </c>
      <c r="M60" s="12"/>
      <c r="N60" s="12"/>
      <c r="O60" s="1">
        <f t="shared" si="4"/>
        <v>0</v>
      </c>
      <c r="P60" s="12"/>
      <c r="Q60" s="12"/>
      <c r="R60" s="1">
        <f t="shared" si="7"/>
        <v>0</v>
      </c>
      <c r="S60" s="8" t="e">
        <f t="shared" si="5"/>
        <v>#DIV/0!</v>
      </c>
    </row>
    <row r="61" spans="1:19" x14ac:dyDescent="0.2">
      <c r="A61" s="12"/>
      <c r="B61" s="1" t="s">
        <v>18</v>
      </c>
      <c r="C61" s="15"/>
      <c r="D61" s="15"/>
      <c r="E61" s="1">
        <f t="shared" si="2"/>
        <v>0</v>
      </c>
      <c r="F61" s="15"/>
      <c r="G61" s="15"/>
      <c r="H61" s="1">
        <f t="shared" si="6"/>
        <v>0</v>
      </c>
      <c r="I61" s="8" t="e">
        <f t="shared" si="3"/>
        <v>#DIV/0!</v>
      </c>
      <c r="K61" s="12"/>
      <c r="L61" s="1" t="s">
        <v>18</v>
      </c>
      <c r="M61" s="12"/>
      <c r="N61" s="12"/>
      <c r="O61" s="1">
        <f t="shared" si="4"/>
        <v>0</v>
      </c>
      <c r="P61" s="12"/>
      <c r="Q61" s="12"/>
      <c r="R61" s="1">
        <f t="shared" si="7"/>
        <v>0</v>
      </c>
      <c r="S61" s="8" t="e">
        <f t="shared" si="5"/>
        <v>#DIV/0!</v>
      </c>
    </row>
    <row r="62" spans="1:19" x14ac:dyDescent="0.2">
      <c r="A62" s="12"/>
      <c r="B62" s="1" t="s">
        <v>18</v>
      </c>
      <c r="C62" s="15"/>
      <c r="D62" s="15"/>
      <c r="E62" s="1">
        <f t="shared" si="2"/>
        <v>0</v>
      </c>
      <c r="F62" s="15"/>
      <c r="G62" s="15"/>
      <c r="H62" s="1">
        <f t="shared" si="6"/>
        <v>0</v>
      </c>
      <c r="I62" s="8" t="e">
        <f t="shared" si="3"/>
        <v>#DIV/0!</v>
      </c>
      <c r="K62" s="12"/>
      <c r="L62" s="1" t="s">
        <v>18</v>
      </c>
      <c r="M62" s="12"/>
      <c r="N62" s="12"/>
      <c r="O62" s="1">
        <f t="shared" si="4"/>
        <v>0</v>
      </c>
      <c r="P62" s="12"/>
      <c r="Q62" s="12"/>
      <c r="R62" s="1">
        <f t="shared" si="7"/>
        <v>0</v>
      </c>
      <c r="S62" s="8" t="e">
        <f t="shared" si="5"/>
        <v>#DIV/0!</v>
      </c>
    </row>
    <row r="63" spans="1:19" x14ac:dyDescent="0.2">
      <c r="A63" s="12"/>
      <c r="B63" s="1" t="s">
        <v>19</v>
      </c>
      <c r="C63" s="15"/>
      <c r="D63" s="15"/>
      <c r="E63" s="1">
        <f t="shared" si="2"/>
        <v>0</v>
      </c>
      <c r="F63" s="15"/>
      <c r="G63" s="15"/>
      <c r="H63" s="1">
        <f t="shared" si="6"/>
        <v>0</v>
      </c>
      <c r="I63" s="8" t="e">
        <f t="shared" si="3"/>
        <v>#DIV/0!</v>
      </c>
      <c r="K63" s="12"/>
      <c r="L63" s="1" t="s">
        <v>19</v>
      </c>
      <c r="M63" s="12"/>
      <c r="N63" s="12"/>
      <c r="O63" s="1">
        <f t="shared" si="4"/>
        <v>0</v>
      </c>
      <c r="P63" s="12"/>
      <c r="Q63" s="12"/>
      <c r="R63" s="1">
        <f t="shared" si="7"/>
        <v>0</v>
      </c>
      <c r="S63" s="8" t="e">
        <f t="shared" si="5"/>
        <v>#DIV/0!</v>
      </c>
    </row>
    <row r="64" spans="1:19" x14ac:dyDescent="0.2">
      <c r="A64" s="12"/>
      <c r="B64" s="1" t="s">
        <v>19</v>
      </c>
      <c r="C64" s="15"/>
      <c r="D64" s="15"/>
      <c r="E64" s="1">
        <f t="shared" si="2"/>
        <v>0</v>
      </c>
      <c r="F64" s="15"/>
      <c r="G64" s="15"/>
      <c r="H64" s="1">
        <f t="shared" si="6"/>
        <v>0</v>
      </c>
      <c r="I64" s="8" t="e">
        <f t="shared" si="3"/>
        <v>#DIV/0!</v>
      </c>
      <c r="K64" s="12"/>
      <c r="L64" s="1" t="s">
        <v>19</v>
      </c>
      <c r="M64" s="12"/>
      <c r="N64" s="12"/>
      <c r="O64" s="1">
        <f t="shared" si="4"/>
        <v>0</v>
      </c>
      <c r="P64" s="12"/>
      <c r="Q64" s="12"/>
      <c r="R64" s="1">
        <f t="shared" si="7"/>
        <v>0</v>
      </c>
      <c r="S64" s="8" t="e">
        <f t="shared" si="5"/>
        <v>#DIV/0!</v>
      </c>
    </row>
    <row r="65" spans="1:19" x14ac:dyDescent="0.2">
      <c r="A65" s="12"/>
      <c r="B65" s="1" t="s">
        <v>19</v>
      </c>
      <c r="C65" s="15"/>
      <c r="D65" s="15"/>
      <c r="E65" s="1">
        <f t="shared" si="2"/>
        <v>0</v>
      </c>
      <c r="F65" s="15"/>
      <c r="G65" s="15"/>
      <c r="H65" s="1">
        <f t="shared" si="6"/>
        <v>0</v>
      </c>
      <c r="I65" s="8" t="e">
        <f t="shared" si="3"/>
        <v>#DIV/0!</v>
      </c>
      <c r="K65" s="12"/>
      <c r="L65" s="1" t="s">
        <v>19</v>
      </c>
      <c r="M65" s="12"/>
      <c r="N65" s="12"/>
      <c r="O65" s="1">
        <f t="shared" si="4"/>
        <v>0</v>
      </c>
      <c r="P65" s="12"/>
      <c r="Q65" s="12"/>
      <c r="R65" s="1">
        <f t="shared" si="7"/>
        <v>0</v>
      </c>
      <c r="S65" s="8" t="e">
        <f t="shared" si="5"/>
        <v>#DIV/0!</v>
      </c>
    </row>
    <row r="66" spans="1:19" x14ac:dyDescent="0.2">
      <c r="A66" s="12"/>
      <c r="B66" s="1" t="s">
        <v>19</v>
      </c>
      <c r="C66" s="15"/>
      <c r="D66" s="15"/>
      <c r="E66" s="1">
        <f t="shared" si="2"/>
        <v>0</v>
      </c>
      <c r="F66" s="15"/>
      <c r="G66" s="15"/>
      <c r="H66" s="1">
        <f t="shared" si="6"/>
        <v>0</v>
      </c>
      <c r="I66" s="8" t="e">
        <f t="shared" si="3"/>
        <v>#DIV/0!</v>
      </c>
      <c r="K66" s="12"/>
      <c r="L66" s="1" t="s">
        <v>19</v>
      </c>
      <c r="M66" s="12"/>
      <c r="N66" s="12"/>
      <c r="O66" s="1">
        <f t="shared" si="4"/>
        <v>0</v>
      </c>
      <c r="P66" s="12"/>
      <c r="Q66" s="12"/>
      <c r="R66" s="1">
        <f t="shared" si="7"/>
        <v>0</v>
      </c>
      <c r="S66" s="8" t="e">
        <f t="shared" si="5"/>
        <v>#DIV/0!</v>
      </c>
    </row>
    <row r="67" spans="1:19" x14ac:dyDescent="0.2">
      <c r="A67" s="12"/>
      <c r="B67" s="1" t="s">
        <v>19</v>
      </c>
      <c r="C67" s="15"/>
      <c r="D67" s="15"/>
      <c r="E67" s="1">
        <f t="shared" si="2"/>
        <v>0</v>
      </c>
      <c r="F67" s="15"/>
      <c r="G67" s="15"/>
      <c r="H67" s="1">
        <f t="shared" si="6"/>
        <v>0</v>
      </c>
      <c r="I67" s="8" t="e">
        <f t="shared" si="3"/>
        <v>#DIV/0!</v>
      </c>
      <c r="K67" s="12"/>
      <c r="L67" s="1" t="s">
        <v>19</v>
      </c>
      <c r="M67" s="12"/>
      <c r="N67" s="12"/>
      <c r="O67" s="1">
        <f t="shared" si="4"/>
        <v>0</v>
      </c>
      <c r="P67" s="12"/>
      <c r="Q67" s="12"/>
      <c r="R67" s="1">
        <f t="shared" si="7"/>
        <v>0</v>
      </c>
      <c r="S67" s="8" t="e">
        <f t="shared" si="5"/>
        <v>#DIV/0!</v>
      </c>
    </row>
    <row r="68" spans="1:19" x14ac:dyDescent="0.2">
      <c r="A68" s="12"/>
      <c r="B68" s="1" t="s">
        <v>19</v>
      </c>
      <c r="C68" s="15"/>
      <c r="D68" s="15"/>
      <c r="E68" s="1">
        <f t="shared" si="2"/>
        <v>0</v>
      </c>
      <c r="F68" s="15"/>
      <c r="G68" s="15"/>
      <c r="H68" s="1">
        <f t="shared" si="6"/>
        <v>0</v>
      </c>
      <c r="I68" s="8" t="e">
        <f t="shared" si="3"/>
        <v>#DIV/0!</v>
      </c>
      <c r="K68" s="12"/>
      <c r="L68" s="1" t="s">
        <v>19</v>
      </c>
      <c r="M68" s="12"/>
      <c r="N68" s="12"/>
      <c r="O68" s="1">
        <f t="shared" si="4"/>
        <v>0</v>
      </c>
      <c r="P68" s="12"/>
      <c r="Q68" s="12"/>
      <c r="R68" s="1">
        <f t="shared" si="7"/>
        <v>0</v>
      </c>
      <c r="S68" s="8" t="e">
        <f t="shared" si="5"/>
        <v>#DIV/0!</v>
      </c>
    </row>
    <row r="69" spans="1:19" x14ac:dyDescent="0.2">
      <c r="A69" s="12"/>
      <c r="B69" s="1" t="s">
        <v>19</v>
      </c>
      <c r="C69" s="15"/>
      <c r="D69" s="15"/>
      <c r="E69" s="1">
        <f t="shared" si="2"/>
        <v>0</v>
      </c>
      <c r="F69" s="15"/>
      <c r="G69" s="15"/>
      <c r="H69" s="1">
        <f t="shared" si="6"/>
        <v>0</v>
      </c>
      <c r="I69" s="8" t="e">
        <f t="shared" si="3"/>
        <v>#DIV/0!</v>
      </c>
      <c r="K69" s="12"/>
      <c r="L69" s="1" t="s">
        <v>19</v>
      </c>
      <c r="M69" s="12"/>
      <c r="N69" s="12"/>
      <c r="O69" s="1">
        <f t="shared" si="4"/>
        <v>0</v>
      </c>
      <c r="P69" s="12"/>
      <c r="Q69" s="12"/>
      <c r="R69" s="1">
        <f t="shared" si="7"/>
        <v>0</v>
      </c>
      <c r="S69" s="8" t="e">
        <f t="shared" si="5"/>
        <v>#DIV/0!</v>
      </c>
    </row>
    <row r="70" spans="1:19" x14ac:dyDescent="0.2">
      <c r="A70" s="12"/>
      <c r="B70" s="1" t="s">
        <v>19</v>
      </c>
      <c r="C70" s="15"/>
      <c r="D70" s="15"/>
      <c r="E70" s="1">
        <f t="shared" si="2"/>
        <v>0</v>
      </c>
      <c r="F70" s="15"/>
      <c r="G70" s="15"/>
      <c r="H70" s="1">
        <f t="shared" si="6"/>
        <v>0</v>
      </c>
      <c r="I70" s="8" t="e">
        <f t="shared" si="3"/>
        <v>#DIV/0!</v>
      </c>
      <c r="K70" s="12"/>
      <c r="L70" s="1" t="s">
        <v>19</v>
      </c>
      <c r="M70" s="12"/>
      <c r="N70" s="12"/>
      <c r="O70" s="1">
        <f t="shared" si="4"/>
        <v>0</v>
      </c>
      <c r="P70" s="12"/>
      <c r="Q70" s="12"/>
      <c r="R70" s="1">
        <f t="shared" si="7"/>
        <v>0</v>
      </c>
      <c r="S70" s="8" t="e">
        <f t="shared" si="5"/>
        <v>#DIV/0!</v>
      </c>
    </row>
    <row r="71" spans="1:19" x14ac:dyDescent="0.2">
      <c r="A71" s="12"/>
      <c r="B71" s="1" t="s">
        <v>20</v>
      </c>
      <c r="C71" s="15"/>
      <c r="D71" s="15"/>
      <c r="E71" s="1">
        <f t="shared" si="2"/>
        <v>0</v>
      </c>
      <c r="F71" s="15"/>
      <c r="G71" s="15"/>
      <c r="H71" s="1">
        <f t="shared" si="6"/>
        <v>0</v>
      </c>
      <c r="I71" s="8" t="e">
        <f t="shared" si="3"/>
        <v>#DIV/0!</v>
      </c>
      <c r="K71" s="12"/>
      <c r="L71" s="1" t="s">
        <v>20</v>
      </c>
      <c r="M71" s="12"/>
      <c r="N71" s="12"/>
      <c r="O71" s="1">
        <f t="shared" si="4"/>
        <v>0</v>
      </c>
      <c r="P71" s="12"/>
      <c r="Q71" s="12"/>
      <c r="R71" s="1">
        <f t="shared" si="7"/>
        <v>0</v>
      </c>
      <c r="S71" s="8" t="e">
        <f t="shared" si="5"/>
        <v>#DIV/0!</v>
      </c>
    </row>
    <row r="72" spans="1:19" x14ac:dyDescent="0.2">
      <c r="A72" s="12"/>
      <c r="B72" s="1" t="s">
        <v>20</v>
      </c>
      <c r="C72" s="15"/>
      <c r="D72" s="15"/>
      <c r="E72" s="1">
        <f t="shared" si="2"/>
        <v>0</v>
      </c>
      <c r="F72" s="15"/>
      <c r="G72" s="15"/>
      <c r="H72" s="1">
        <f t="shared" si="6"/>
        <v>0</v>
      </c>
      <c r="I72" s="8" t="e">
        <f t="shared" si="3"/>
        <v>#DIV/0!</v>
      </c>
      <c r="K72" s="12"/>
      <c r="L72" s="1" t="s">
        <v>20</v>
      </c>
      <c r="M72" s="12"/>
      <c r="N72" s="12"/>
      <c r="O72" s="1">
        <f t="shared" si="4"/>
        <v>0</v>
      </c>
      <c r="P72" s="12"/>
      <c r="Q72" s="12"/>
      <c r="R72" s="1">
        <f t="shared" si="7"/>
        <v>0</v>
      </c>
      <c r="S72" s="8" t="e">
        <f t="shared" si="5"/>
        <v>#DIV/0!</v>
      </c>
    </row>
    <row r="73" spans="1:19" x14ac:dyDescent="0.2">
      <c r="A73" s="12"/>
      <c r="B73" s="1" t="s">
        <v>20</v>
      </c>
      <c r="C73" s="15"/>
      <c r="D73" s="15"/>
      <c r="E73" s="1">
        <f t="shared" si="2"/>
        <v>0</v>
      </c>
      <c r="F73" s="15"/>
      <c r="G73" s="15"/>
      <c r="H73" s="1">
        <f t="shared" si="6"/>
        <v>0</v>
      </c>
      <c r="I73" s="8" t="e">
        <f t="shared" si="3"/>
        <v>#DIV/0!</v>
      </c>
      <c r="K73" s="12"/>
      <c r="L73" s="1" t="s">
        <v>20</v>
      </c>
      <c r="M73" s="12"/>
      <c r="N73" s="12"/>
      <c r="O73" s="1">
        <f t="shared" si="4"/>
        <v>0</v>
      </c>
      <c r="P73" s="12"/>
      <c r="Q73" s="12"/>
      <c r="R73" s="1">
        <f t="shared" si="7"/>
        <v>0</v>
      </c>
      <c r="S73" s="8" t="e">
        <f t="shared" si="5"/>
        <v>#DIV/0!</v>
      </c>
    </row>
    <row r="74" spans="1:19" x14ac:dyDescent="0.2">
      <c r="A74" s="12"/>
      <c r="B74" s="1" t="s">
        <v>20</v>
      </c>
      <c r="C74" s="15"/>
      <c r="D74" s="15"/>
      <c r="E74" s="1">
        <f t="shared" si="2"/>
        <v>0</v>
      </c>
      <c r="F74" s="15"/>
      <c r="G74" s="15"/>
      <c r="H74" s="1">
        <f t="shared" si="6"/>
        <v>0</v>
      </c>
      <c r="I74" s="8" t="e">
        <f t="shared" si="3"/>
        <v>#DIV/0!</v>
      </c>
      <c r="K74" s="12"/>
      <c r="L74" s="1" t="s">
        <v>20</v>
      </c>
      <c r="M74" s="12"/>
      <c r="N74" s="12"/>
      <c r="O74" s="1">
        <f t="shared" si="4"/>
        <v>0</v>
      </c>
      <c r="P74" s="12"/>
      <c r="Q74" s="12"/>
      <c r="R74" s="1">
        <f t="shared" si="7"/>
        <v>0</v>
      </c>
      <c r="S74" s="8" t="e">
        <f t="shared" si="5"/>
        <v>#DIV/0!</v>
      </c>
    </row>
    <row r="75" spans="1:19" x14ac:dyDescent="0.2">
      <c r="A75" s="12"/>
      <c r="B75" s="1" t="s">
        <v>20</v>
      </c>
      <c r="C75" s="15"/>
      <c r="D75" s="15"/>
      <c r="E75" s="1">
        <f t="shared" si="2"/>
        <v>0</v>
      </c>
      <c r="F75" s="15"/>
      <c r="G75" s="15"/>
      <c r="H75" s="1">
        <f t="shared" si="6"/>
        <v>0</v>
      </c>
      <c r="I75" s="8" t="e">
        <f t="shared" si="3"/>
        <v>#DIV/0!</v>
      </c>
      <c r="K75" s="12"/>
      <c r="L75" s="1" t="s">
        <v>20</v>
      </c>
      <c r="M75" s="12"/>
      <c r="N75" s="12"/>
      <c r="O75" s="1">
        <f t="shared" si="4"/>
        <v>0</v>
      </c>
      <c r="P75" s="12"/>
      <c r="Q75" s="12"/>
      <c r="R75" s="1">
        <f t="shared" si="7"/>
        <v>0</v>
      </c>
      <c r="S75" s="8" t="e">
        <f t="shared" si="5"/>
        <v>#DIV/0!</v>
      </c>
    </row>
    <row r="76" spans="1:19" x14ac:dyDescent="0.2">
      <c r="A76" s="12"/>
      <c r="B76" s="1" t="s">
        <v>20</v>
      </c>
      <c r="C76" s="15"/>
      <c r="D76" s="15"/>
      <c r="E76" s="1">
        <f t="shared" si="2"/>
        <v>0</v>
      </c>
      <c r="F76" s="15"/>
      <c r="G76" s="15"/>
      <c r="H76" s="1">
        <f t="shared" si="6"/>
        <v>0</v>
      </c>
      <c r="I76" s="8" t="e">
        <f t="shared" si="3"/>
        <v>#DIV/0!</v>
      </c>
      <c r="K76" s="12"/>
      <c r="L76" s="1" t="s">
        <v>20</v>
      </c>
      <c r="M76" s="12"/>
      <c r="N76" s="12"/>
      <c r="O76" s="1">
        <f t="shared" si="4"/>
        <v>0</v>
      </c>
      <c r="P76" s="12"/>
      <c r="Q76" s="12"/>
      <c r="R76" s="1">
        <f t="shared" si="7"/>
        <v>0</v>
      </c>
      <c r="S76" s="8" t="e">
        <f t="shared" si="5"/>
        <v>#DIV/0!</v>
      </c>
    </row>
    <row r="77" spans="1:19" x14ac:dyDescent="0.2">
      <c r="A77" s="12"/>
      <c r="B77" s="1" t="s">
        <v>20</v>
      </c>
      <c r="C77" s="15"/>
      <c r="D77" s="15"/>
      <c r="E77" s="1">
        <f t="shared" si="2"/>
        <v>0</v>
      </c>
      <c r="F77" s="15"/>
      <c r="G77" s="15"/>
      <c r="H77" s="1">
        <f t="shared" si="6"/>
        <v>0</v>
      </c>
      <c r="I77" s="8" t="e">
        <f t="shared" si="3"/>
        <v>#DIV/0!</v>
      </c>
      <c r="K77" s="12"/>
      <c r="L77" s="1" t="s">
        <v>20</v>
      </c>
      <c r="M77" s="12"/>
      <c r="N77" s="12"/>
      <c r="O77" s="1">
        <f t="shared" si="4"/>
        <v>0</v>
      </c>
      <c r="P77" s="12"/>
      <c r="Q77" s="12"/>
      <c r="R77" s="1">
        <f t="shared" si="7"/>
        <v>0</v>
      </c>
      <c r="S77" s="8" t="e">
        <f t="shared" si="5"/>
        <v>#DIV/0!</v>
      </c>
    </row>
    <row r="78" spans="1:19" x14ac:dyDescent="0.2">
      <c r="A78" s="12"/>
      <c r="B78" s="1" t="s">
        <v>20</v>
      </c>
      <c r="C78" s="15"/>
      <c r="D78" s="15"/>
      <c r="E78" s="1">
        <f t="shared" si="2"/>
        <v>0</v>
      </c>
      <c r="F78" s="15"/>
      <c r="G78" s="15"/>
      <c r="H78" s="1">
        <f t="shared" si="6"/>
        <v>0</v>
      </c>
      <c r="I78" s="8" t="e">
        <f t="shared" si="3"/>
        <v>#DIV/0!</v>
      </c>
      <c r="K78" s="12"/>
      <c r="L78" s="1" t="s">
        <v>20</v>
      </c>
      <c r="M78" s="12"/>
      <c r="N78" s="12"/>
      <c r="O78" s="1">
        <f t="shared" si="4"/>
        <v>0</v>
      </c>
      <c r="P78" s="12"/>
      <c r="Q78" s="12"/>
      <c r="R78" s="1">
        <f t="shared" si="7"/>
        <v>0</v>
      </c>
      <c r="S78" s="8" t="e">
        <f t="shared" si="5"/>
        <v>#DIV/0!</v>
      </c>
    </row>
    <row r="79" spans="1:19" x14ac:dyDescent="0.2">
      <c r="A79" s="12"/>
      <c r="B79" s="1" t="s">
        <v>21</v>
      </c>
      <c r="C79" s="15"/>
      <c r="D79" s="15"/>
      <c r="E79" s="1">
        <f t="shared" si="2"/>
        <v>0</v>
      </c>
      <c r="F79" s="15"/>
      <c r="G79" s="15"/>
      <c r="H79" s="1">
        <f t="shared" ref="H79:H94" si="8">F79-G79</f>
        <v>0</v>
      </c>
      <c r="I79" s="8" t="e">
        <f t="shared" si="3"/>
        <v>#DIV/0!</v>
      </c>
      <c r="K79" s="12"/>
      <c r="L79" s="1" t="s">
        <v>21</v>
      </c>
      <c r="M79" s="12"/>
      <c r="N79" s="12"/>
      <c r="O79" s="1">
        <f t="shared" si="4"/>
        <v>0</v>
      </c>
      <c r="P79" s="12"/>
      <c r="Q79" s="12"/>
      <c r="R79" s="1">
        <f t="shared" ref="R79:R94" si="9">P79-Q79</f>
        <v>0</v>
      </c>
      <c r="S79" s="8" t="e">
        <f t="shared" si="5"/>
        <v>#DIV/0!</v>
      </c>
    </row>
    <row r="80" spans="1:19" x14ac:dyDescent="0.2">
      <c r="A80" s="12"/>
      <c r="B80" s="1" t="s">
        <v>21</v>
      </c>
      <c r="C80" s="15"/>
      <c r="D80" s="15"/>
      <c r="E80" s="1">
        <f t="shared" ref="E80:E94" si="10">C80-D80</f>
        <v>0</v>
      </c>
      <c r="F80" s="15"/>
      <c r="G80" s="15"/>
      <c r="H80" s="1">
        <f t="shared" si="8"/>
        <v>0</v>
      </c>
      <c r="I80" s="8" t="e">
        <f t="shared" ref="I80:I94" si="11">D80/G80</f>
        <v>#DIV/0!</v>
      </c>
      <c r="K80" s="12"/>
      <c r="L80" s="1" t="s">
        <v>21</v>
      </c>
      <c r="M80" s="12"/>
      <c r="N80" s="12"/>
      <c r="O80" s="1">
        <f t="shared" ref="O80:O94" si="12">M80-N80</f>
        <v>0</v>
      </c>
      <c r="P80" s="12"/>
      <c r="Q80" s="12"/>
      <c r="R80" s="1">
        <f t="shared" si="9"/>
        <v>0</v>
      </c>
      <c r="S80" s="8" t="e">
        <f t="shared" ref="S80:S94" si="13">N80/Q80</f>
        <v>#DIV/0!</v>
      </c>
    </row>
    <row r="81" spans="1:19" x14ac:dyDescent="0.2">
      <c r="A81" s="12"/>
      <c r="B81" s="1" t="s">
        <v>21</v>
      </c>
      <c r="C81" s="15"/>
      <c r="D81" s="15"/>
      <c r="E81" s="1">
        <f t="shared" si="10"/>
        <v>0</v>
      </c>
      <c r="F81" s="15"/>
      <c r="G81" s="15"/>
      <c r="H81" s="1">
        <f t="shared" si="8"/>
        <v>0</v>
      </c>
      <c r="I81" s="8" t="e">
        <f t="shared" si="11"/>
        <v>#DIV/0!</v>
      </c>
      <c r="K81" s="12"/>
      <c r="L81" s="1" t="s">
        <v>21</v>
      </c>
      <c r="M81" s="12"/>
      <c r="N81" s="12"/>
      <c r="O81" s="1">
        <f t="shared" si="12"/>
        <v>0</v>
      </c>
      <c r="P81" s="12"/>
      <c r="Q81" s="12"/>
      <c r="R81" s="1">
        <f t="shared" si="9"/>
        <v>0</v>
      </c>
      <c r="S81" s="8" t="e">
        <f t="shared" si="13"/>
        <v>#DIV/0!</v>
      </c>
    </row>
    <row r="82" spans="1:19" x14ac:dyDescent="0.2">
      <c r="A82" s="12"/>
      <c r="B82" s="1" t="s">
        <v>21</v>
      </c>
      <c r="C82" s="15"/>
      <c r="D82" s="15"/>
      <c r="E82" s="1">
        <f t="shared" si="10"/>
        <v>0</v>
      </c>
      <c r="F82" s="15"/>
      <c r="G82" s="15"/>
      <c r="H82" s="1">
        <f t="shared" si="8"/>
        <v>0</v>
      </c>
      <c r="I82" s="8" t="e">
        <f t="shared" si="11"/>
        <v>#DIV/0!</v>
      </c>
      <c r="K82" s="12"/>
      <c r="L82" s="1" t="s">
        <v>21</v>
      </c>
      <c r="M82" s="12"/>
      <c r="N82" s="12"/>
      <c r="O82" s="1">
        <f t="shared" si="12"/>
        <v>0</v>
      </c>
      <c r="P82" s="12"/>
      <c r="Q82" s="12"/>
      <c r="R82" s="1">
        <f t="shared" si="9"/>
        <v>0</v>
      </c>
      <c r="S82" s="8" t="e">
        <f t="shared" si="13"/>
        <v>#DIV/0!</v>
      </c>
    </row>
    <row r="83" spans="1:19" x14ac:dyDescent="0.2">
      <c r="A83" s="12"/>
      <c r="B83" s="1" t="s">
        <v>21</v>
      </c>
      <c r="C83" s="15"/>
      <c r="D83" s="15"/>
      <c r="E83" s="1">
        <f t="shared" si="10"/>
        <v>0</v>
      </c>
      <c r="F83" s="15"/>
      <c r="G83" s="15"/>
      <c r="H83" s="1">
        <f t="shared" si="8"/>
        <v>0</v>
      </c>
      <c r="I83" s="8" t="e">
        <f t="shared" si="11"/>
        <v>#DIV/0!</v>
      </c>
      <c r="K83" s="12"/>
      <c r="L83" s="1" t="s">
        <v>21</v>
      </c>
      <c r="M83" s="12"/>
      <c r="N83" s="12"/>
      <c r="O83" s="1">
        <f t="shared" si="12"/>
        <v>0</v>
      </c>
      <c r="P83" s="12"/>
      <c r="Q83" s="12"/>
      <c r="R83" s="1">
        <f t="shared" si="9"/>
        <v>0</v>
      </c>
      <c r="S83" s="8" t="e">
        <f t="shared" si="13"/>
        <v>#DIV/0!</v>
      </c>
    </row>
    <row r="84" spans="1:19" x14ac:dyDescent="0.2">
      <c r="A84" s="12"/>
      <c r="B84" s="1" t="s">
        <v>21</v>
      </c>
      <c r="C84" s="15"/>
      <c r="D84" s="15"/>
      <c r="E84" s="1">
        <f t="shared" si="10"/>
        <v>0</v>
      </c>
      <c r="F84" s="15"/>
      <c r="G84" s="15"/>
      <c r="H84" s="1">
        <f t="shared" si="8"/>
        <v>0</v>
      </c>
      <c r="I84" s="8" t="e">
        <f t="shared" si="11"/>
        <v>#DIV/0!</v>
      </c>
      <c r="K84" s="12"/>
      <c r="L84" s="1" t="s">
        <v>21</v>
      </c>
      <c r="M84" s="12"/>
      <c r="N84" s="12"/>
      <c r="O84" s="1">
        <f t="shared" si="12"/>
        <v>0</v>
      </c>
      <c r="P84" s="12"/>
      <c r="Q84" s="12"/>
      <c r="R84" s="1">
        <f t="shared" si="9"/>
        <v>0</v>
      </c>
      <c r="S84" s="8" t="e">
        <f t="shared" si="13"/>
        <v>#DIV/0!</v>
      </c>
    </row>
    <row r="85" spans="1:19" x14ac:dyDescent="0.2">
      <c r="A85" s="12"/>
      <c r="B85" s="1" t="s">
        <v>21</v>
      </c>
      <c r="C85" s="15"/>
      <c r="D85" s="15"/>
      <c r="E85" s="1">
        <f t="shared" si="10"/>
        <v>0</v>
      </c>
      <c r="F85" s="15"/>
      <c r="G85" s="15"/>
      <c r="H85" s="1">
        <f t="shared" si="8"/>
        <v>0</v>
      </c>
      <c r="I85" s="8" t="e">
        <f t="shared" si="11"/>
        <v>#DIV/0!</v>
      </c>
      <c r="K85" s="12"/>
      <c r="L85" s="1" t="s">
        <v>21</v>
      </c>
      <c r="M85" s="12"/>
      <c r="N85" s="12"/>
      <c r="O85" s="1">
        <f t="shared" si="12"/>
        <v>0</v>
      </c>
      <c r="P85" s="12"/>
      <c r="Q85" s="12"/>
      <c r="R85" s="1">
        <f t="shared" si="9"/>
        <v>0</v>
      </c>
      <c r="S85" s="8" t="e">
        <f t="shared" si="13"/>
        <v>#DIV/0!</v>
      </c>
    </row>
    <row r="86" spans="1:19" x14ac:dyDescent="0.2">
      <c r="A86" s="12"/>
      <c r="B86" s="1" t="s">
        <v>21</v>
      </c>
      <c r="C86" s="15"/>
      <c r="D86" s="15"/>
      <c r="E86" s="1">
        <f t="shared" si="10"/>
        <v>0</v>
      </c>
      <c r="F86" s="15"/>
      <c r="G86" s="15"/>
      <c r="H86" s="1">
        <f t="shared" si="8"/>
        <v>0</v>
      </c>
      <c r="I86" s="8" t="e">
        <f t="shared" si="11"/>
        <v>#DIV/0!</v>
      </c>
      <c r="K86" s="12"/>
      <c r="L86" s="1" t="s">
        <v>21</v>
      </c>
      <c r="M86" s="12"/>
      <c r="N86" s="12"/>
      <c r="O86" s="1">
        <f t="shared" si="12"/>
        <v>0</v>
      </c>
      <c r="P86" s="12"/>
      <c r="Q86" s="12"/>
      <c r="R86" s="1">
        <f t="shared" si="9"/>
        <v>0</v>
      </c>
      <c r="S86" s="8" t="e">
        <f t="shared" si="13"/>
        <v>#DIV/0!</v>
      </c>
    </row>
    <row r="87" spans="1:19" x14ac:dyDescent="0.2">
      <c r="A87" s="12"/>
      <c r="B87" s="1" t="s">
        <v>22</v>
      </c>
      <c r="C87" s="15"/>
      <c r="D87" s="15"/>
      <c r="E87" s="1">
        <f t="shared" si="10"/>
        <v>0</v>
      </c>
      <c r="F87" s="15"/>
      <c r="G87" s="15"/>
      <c r="H87" s="1">
        <f t="shared" si="8"/>
        <v>0</v>
      </c>
      <c r="I87" s="8" t="e">
        <f t="shared" si="11"/>
        <v>#DIV/0!</v>
      </c>
      <c r="K87" s="12"/>
      <c r="L87" s="1" t="s">
        <v>22</v>
      </c>
      <c r="M87" s="12"/>
      <c r="N87" s="12"/>
      <c r="O87" s="1">
        <f t="shared" si="12"/>
        <v>0</v>
      </c>
      <c r="P87" s="12"/>
      <c r="Q87" s="12"/>
      <c r="R87" s="1">
        <f t="shared" si="9"/>
        <v>0</v>
      </c>
      <c r="S87" s="8" t="e">
        <f t="shared" si="13"/>
        <v>#DIV/0!</v>
      </c>
    </row>
    <row r="88" spans="1:19" x14ac:dyDescent="0.2">
      <c r="A88" s="12"/>
      <c r="B88" s="1" t="s">
        <v>22</v>
      </c>
      <c r="C88" s="15"/>
      <c r="D88" s="15"/>
      <c r="E88" s="1">
        <f t="shared" si="10"/>
        <v>0</v>
      </c>
      <c r="F88" s="15"/>
      <c r="G88" s="15"/>
      <c r="H88" s="1">
        <f t="shared" si="8"/>
        <v>0</v>
      </c>
      <c r="I88" s="8" t="e">
        <f t="shared" si="11"/>
        <v>#DIV/0!</v>
      </c>
      <c r="K88" s="12"/>
      <c r="L88" s="1" t="s">
        <v>22</v>
      </c>
      <c r="M88" s="12"/>
      <c r="N88" s="12"/>
      <c r="O88" s="1">
        <f t="shared" si="12"/>
        <v>0</v>
      </c>
      <c r="P88" s="12"/>
      <c r="Q88" s="12"/>
      <c r="R88" s="1">
        <f t="shared" si="9"/>
        <v>0</v>
      </c>
      <c r="S88" s="8" t="e">
        <f t="shared" si="13"/>
        <v>#DIV/0!</v>
      </c>
    </row>
    <row r="89" spans="1:19" x14ac:dyDescent="0.2">
      <c r="A89" s="12"/>
      <c r="B89" s="1" t="s">
        <v>22</v>
      </c>
      <c r="C89" s="15"/>
      <c r="D89" s="15"/>
      <c r="E89" s="1">
        <f t="shared" si="10"/>
        <v>0</v>
      </c>
      <c r="F89" s="15"/>
      <c r="G89" s="15"/>
      <c r="H89" s="1">
        <f t="shared" si="8"/>
        <v>0</v>
      </c>
      <c r="I89" s="8" t="e">
        <f t="shared" si="11"/>
        <v>#DIV/0!</v>
      </c>
      <c r="K89" s="12"/>
      <c r="L89" s="1" t="s">
        <v>22</v>
      </c>
      <c r="M89" s="12"/>
      <c r="N89" s="12"/>
      <c r="O89" s="1">
        <f t="shared" si="12"/>
        <v>0</v>
      </c>
      <c r="P89" s="12"/>
      <c r="Q89" s="12"/>
      <c r="R89" s="1">
        <f t="shared" si="9"/>
        <v>0</v>
      </c>
      <c r="S89" s="8" t="e">
        <f t="shared" si="13"/>
        <v>#DIV/0!</v>
      </c>
    </row>
    <row r="90" spans="1:19" x14ac:dyDescent="0.2">
      <c r="A90" s="12"/>
      <c r="B90" s="1" t="s">
        <v>22</v>
      </c>
      <c r="C90" s="15"/>
      <c r="D90" s="15"/>
      <c r="E90" s="1">
        <f t="shared" si="10"/>
        <v>0</v>
      </c>
      <c r="F90" s="15"/>
      <c r="G90" s="15"/>
      <c r="H90" s="1">
        <f t="shared" si="8"/>
        <v>0</v>
      </c>
      <c r="I90" s="8" t="e">
        <f t="shared" si="11"/>
        <v>#DIV/0!</v>
      </c>
      <c r="K90" s="12"/>
      <c r="L90" s="1" t="s">
        <v>22</v>
      </c>
      <c r="M90" s="12"/>
      <c r="N90" s="12"/>
      <c r="O90" s="1">
        <f t="shared" si="12"/>
        <v>0</v>
      </c>
      <c r="P90" s="12"/>
      <c r="Q90" s="12"/>
      <c r="R90" s="1">
        <f t="shared" si="9"/>
        <v>0</v>
      </c>
      <c r="S90" s="8" t="e">
        <f t="shared" si="13"/>
        <v>#DIV/0!</v>
      </c>
    </row>
    <row r="91" spans="1:19" x14ac:dyDescent="0.2">
      <c r="A91" s="12"/>
      <c r="B91" s="1" t="s">
        <v>22</v>
      </c>
      <c r="C91" s="15"/>
      <c r="D91" s="15"/>
      <c r="E91" s="1">
        <f t="shared" si="10"/>
        <v>0</v>
      </c>
      <c r="F91" s="15"/>
      <c r="G91" s="15"/>
      <c r="H91" s="1">
        <f t="shared" si="8"/>
        <v>0</v>
      </c>
      <c r="I91" s="8" t="e">
        <f t="shared" si="11"/>
        <v>#DIV/0!</v>
      </c>
      <c r="K91" s="12"/>
      <c r="L91" s="1" t="s">
        <v>22</v>
      </c>
      <c r="M91" s="12"/>
      <c r="N91" s="12"/>
      <c r="O91" s="1">
        <f t="shared" si="12"/>
        <v>0</v>
      </c>
      <c r="P91" s="12"/>
      <c r="Q91" s="12"/>
      <c r="R91" s="1">
        <f t="shared" si="9"/>
        <v>0</v>
      </c>
      <c r="S91" s="8" t="e">
        <f t="shared" si="13"/>
        <v>#DIV/0!</v>
      </c>
    </row>
    <row r="92" spans="1:19" x14ac:dyDescent="0.2">
      <c r="A92" s="12"/>
      <c r="B92" s="1" t="s">
        <v>22</v>
      </c>
      <c r="C92" s="15"/>
      <c r="D92" s="15"/>
      <c r="E92" s="1">
        <f t="shared" si="10"/>
        <v>0</v>
      </c>
      <c r="F92" s="15"/>
      <c r="G92" s="15"/>
      <c r="H92" s="1">
        <f t="shared" si="8"/>
        <v>0</v>
      </c>
      <c r="I92" s="8" t="e">
        <f t="shared" si="11"/>
        <v>#DIV/0!</v>
      </c>
      <c r="K92" s="12"/>
      <c r="L92" s="1" t="s">
        <v>22</v>
      </c>
      <c r="M92" s="12"/>
      <c r="N92" s="12"/>
      <c r="O92" s="1">
        <f t="shared" si="12"/>
        <v>0</v>
      </c>
      <c r="P92" s="12"/>
      <c r="Q92" s="12"/>
      <c r="R92" s="1">
        <f t="shared" si="9"/>
        <v>0</v>
      </c>
      <c r="S92" s="8" t="e">
        <f t="shared" si="13"/>
        <v>#DIV/0!</v>
      </c>
    </row>
    <row r="93" spans="1:19" x14ac:dyDescent="0.2">
      <c r="A93" s="12"/>
      <c r="B93" s="1" t="s">
        <v>22</v>
      </c>
      <c r="C93" s="15"/>
      <c r="D93" s="15"/>
      <c r="E93" s="1">
        <f t="shared" si="10"/>
        <v>0</v>
      </c>
      <c r="F93" s="15"/>
      <c r="G93" s="15"/>
      <c r="H93" s="1">
        <f t="shared" si="8"/>
        <v>0</v>
      </c>
      <c r="I93" s="8" t="e">
        <f t="shared" si="11"/>
        <v>#DIV/0!</v>
      </c>
      <c r="K93" s="12"/>
      <c r="L93" s="1" t="s">
        <v>22</v>
      </c>
      <c r="M93" s="12"/>
      <c r="N93" s="12"/>
      <c r="O93" s="1">
        <f t="shared" si="12"/>
        <v>0</v>
      </c>
      <c r="P93" s="12"/>
      <c r="Q93" s="12"/>
      <c r="R93" s="1">
        <f t="shared" si="9"/>
        <v>0</v>
      </c>
      <c r="S93" s="8" t="e">
        <f t="shared" si="13"/>
        <v>#DIV/0!</v>
      </c>
    </row>
    <row r="94" spans="1:19" ht="17" thickBot="1" x14ac:dyDescent="0.25">
      <c r="A94" s="13"/>
      <c r="B94" s="9" t="s">
        <v>22</v>
      </c>
      <c r="C94" s="16"/>
      <c r="D94" s="16"/>
      <c r="E94" s="1">
        <f t="shared" si="10"/>
        <v>0</v>
      </c>
      <c r="F94" s="16"/>
      <c r="G94" s="16"/>
      <c r="H94" s="9">
        <f t="shared" si="8"/>
        <v>0</v>
      </c>
      <c r="I94" s="10" t="e">
        <f t="shared" si="11"/>
        <v>#DIV/0!</v>
      </c>
      <c r="K94" s="13"/>
      <c r="L94" s="9" t="s">
        <v>22</v>
      </c>
      <c r="M94" s="13"/>
      <c r="N94" s="13"/>
      <c r="O94" s="9">
        <f t="shared" si="12"/>
        <v>0</v>
      </c>
      <c r="P94" s="13"/>
      <c r="Q94" s="13"/>
      <c r="R94" s="9">
        <f t="shared" si="9"/>
        <v>0</v>
      </c>
      <c r="S94" s="10" t="e">
        <f t="shared" si="13"/>
        <v>#DIV/0!</v>
      </c>
    </row>
    <row r="95" spans="1:19" ht="17" thickBot="1" x14ac:dyDescent="0.25">
      <c r="A95" s="234" t="s">
        <v>36</v>
      </c>
      <c r="B95" s="235"/>
      <c r="C95" s="22">
        <f>SUM(C15:C94)</f>
        <v>0</v>
      </c>
      <c r="D95" s="22">
        <f>SUM(D15:D94)</f>
        <v>0</v>
      </c>
      <c r="E95" s="23"/>
      <c r="F95" s="24">
        <f t="shared" ref="F95:G95" si="14">SUM(F15:F94)</f>
        <v>0</v>
      </c>
      <c r="G95" s="24">
        <f t="shared" si="14"/>
        <v>0</v>
      </c>
      <c r="K95" s="234" t="s">
        <v>36</v>
      </c>
      <c r="L95" s="235"/>
      <c r="M95" s="22">
        <f>SUM(M15:M94)</f>
        <v>0</v>
      </c>
      <c r="N95" s="22">
        <f>SUM(N15:N94)</f>
        <v>0</v>
      </c>
      <c r="P95" s="24">
        <f t="shared" ref="P95:Q95" si="15">SUM(P15:P94)</f>
        <v>0</v>
      </c>
      <c r="Q95" s="24">
        <f t="shared" si="15"/>
        <v>0</v>
      </c>
    </row>
  </sheetData>
  <mergeCells count="28">
    <mergeCell ref="B8:D8"/>
    <mergeCell ref="K10:S11"/>
    <mergeCell ref="K12:K14"/>
    <mergeCell ref="L12:L14"/>
    <mergeCell ref="M12:M14"/>
    <mergeCell ref="N12:N14"/>
    <mergeCell ref="R12:R14"/>
    <mergeCell ref="S12:S14"/>
    <mergeCell ref="A10:I11"/>
    <mergeCell ref="A95:B95"/>
    <mergeCell ref="K95:L95"/>
    <mergeCell ref="O12:O14"/>
    <mergeCell ref="P12:P14"/>
    <mergeCell ref="Q12:Q14"/>
    <mergeCell ref="A12:A14"/>
    <mergeCell ref="E12:E14"/>
    <mergeCell ref="G12:G14"/>
    <mergeCell ref="I12:I14"/>
    <mergeCell ref="B12:B14"/>
    <mergeCell ref="C12:C14"/>
    <mergeCell ref="D12:D14"/>
    <mergeCell ref="F12:F14"/>
    <mergeCell ref="H12:H14"/>
    <mergeCell ref="B3:D3"/>
    <mergeCell ref="B4:D4"/>
    <mergeCell ref="B5:D5"/>
    <mergeCell ref="B6:D6"/>
    <mergeCell ref="B7:D7"/>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16</vt:i4>
      </vt:variant>
    </vt:vector>
  </HeadingPairs>
  <TitlesOfParts>
    <vt:vector size="16" baseType="lpstr">
      <vt:lpstr>READ ME FIRST</vt:lpstr>
      <vt:lpstr>SAF Application Requirement</vt:lpstr>
      <vt:lpstr>(#1)</vt:lpstr>
      <vt:lpstr>(#2)</vt:lpstr>
      <vt:lpstr>(#3)</vt:lpstr>
      <vt:lpstr>(#4)</vt:lpstr>
      <vt:lpstr>(#5)</vt:lpstr>
      <vt:lpstr>(#6)</vt:lpstr>
      <vt:lpstr>(#7)</vt:lpstr>
      <vt:lpstr>(#8)</vt:lpstr>
      <vt:lpstr>(#9)</vt:lpstr>
      <vt:lpstr>(#10)</vt:lpstr>
      <vt:lpstr>(#11)</vt:lpstr>
      <vt:lpstr>(#12)</vt:lpstr>
      <vt:lpstr>(#13)</vt:lpstr>
      <vt:lpstr>(#14)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 DeLorenzo</dc:creator>
  <cp:lastModifiedBy>Erik Geoffrey Kalweit</cp:lastModifiedBy>
  <dcterms:created xsi:type="dcterms:W3CDTF">2023-07-18T01:53:19Z</dcterms:created>
  <dcterms:modified xsi:type="dcterms:W3CDTF">2023-08-10T17:13:00Z</dcterms:modified>
</cp:coreProperties>
</file>